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Magdalena\Desktop\CYP REA Temporary\"/>
    </mc:Choice>
  </mc:AlternateContent>
  <xr:revisionPtr revIDLastSave="0" documentId="13_ncr:1_{0FB223BF-C0DC-4D86-8043-7D30E9BFBD22}" xr6:coauthVersionLast="47" xr6:coauthVersionMax="47" xr10:uidLastSave="{00000000-0000-0000-0000-000000000000}"/>
  <bookViews>
    <workbookView xWindow="120" yWindow="0" windowWidth="15990" windowHeight="10200" xr2:uid="{00000000-000D-0000-FFFF-FFFF00000000}"/>
  </bookViews>
  <sheets>
    <sheet name="Included" sheetId="1" r:id="rId1"/>
    <sheet name="Menus" sheetId="9" r:id="rId2"/>
  </sheets>
  <definedNames>
    <definedName name="_xlnm._FilterDatabase" localSheetId="0" hidden="1">Included!$B$2:$AO$485</definedName>
  </definedNames>
  <calcPr calcId="191029"/>
</workbook>
</file>

<file path=xl/calcChain.xml><?xml version="1.0" encoding="utf-8"?>
<calcChain xmlns="http://schemas.openxmlformats.org/spreadsheetml/2006/main">
  <c r="AN4" i="1" l="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114" i="1"/>
  <c r="AN115" i="1"/>
  <c r="AN116" i="1"/>
  <c r="AN117" i="1"/>
  <c r="AN118" i="1"/>
  <c r="AN119" i="1"/>
  <c r="AN120" i="1"/>
  <c r="AN121" i="1"/>
  <c r="AN122" i="1"/>
  <c r="AN123" i="1"/>
  <c r="AN90" i="1"/>
  <c r="AN376" i="1"/>
  <c r="AN377" i="1"/>
  <c r="AN378" i="1"/>
  <c r="AN379" i="1"/>
  <c r="AN380" i="1"/>
  <c r="AN381" i="1"/>
  <c r="AN382" i="1"/>
  <c r="AN383"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8" i="1"/>
  <c r="AN77" i="1"/>
  <c r="AN76" i="1"/>
  <c r="AN75" i="1"/>
  <c r="AN79" i="1"/>
  <c r="AN80" i="1"/>
  <c r="AN81" i="1"/>
  <c r="AN82" i="1"/>
  <c r="AN83" i="1"/>
  <c r="AN89" i="1"/>
  <c r="AN94" i="1"/>
  <c r="AN95" i="1"/>
  <c r="AN96" i="1"/>
  <c r="AN97" i="1"/>
  <c r="AN98" i="1"/>
  <c r="AN99" i="1"/>
  <c r="AN100" i="1"/>
  <c r="AN101" i="1"/>
  <c r="AN102" i="1"/>
  <c r="AN103" i="1"/>
  <c r="AN84" i="1"/>
  <c r="AN85" i="1"/>
  <c r="AN86" i="1"/>
  <c r="AN87" i="1"/>
  <c r="AN88" i="1"/>
  <c r="AN106" i="1"/>
  <c r="AN107" i="1"/>
  <c r="AN108" i="1"/>
  <c r="AN109" i="1"/>
  <c r="AN110" i="1"/>
  <c r="AN111" i="1"/>
  <c r="AN112" i="1"/>
  <c r="AN113" i="1"/>
  <c r="AN124" i="1"/>
  <c r="AN125" i="1"/>
  <c r="AN126" i="1"/>
  <c r="AN127" i="1"/>
  <c r="AN128" i="1"/>
  <c r="AN129" i="1"/>
  <c r="AN130" i="1"/>
  <c r="AN131" i="1"/>
  <c r="AN134" i="1"/>
  <c r="AN135" i="1"/>
  <c r="AN137" i="1"/>
  <c r="AN138" i="1"/>
  <c r="AN139" i="1"/>
  <c r="AN140" i="1"/>
  <c r="AN141" i="1"/>
  <c r="AN142" i="1"/>
  <c r="AN143" i="1"/>
  <c r="AN144" i="1"/>
  <c r="AN145" i="1"/>
  <c r="AN146" i="1"/>
  <c r="AN147" i="1"/>
  <c r="AN148" i="1"/>
  <c r="AN149" i="1"/>
  <c r="AN150" i="1"/>
  <c r="AN151" i="1"/>
  <c r="AN152" i="1"/>
  <c r="AN153" i="1"/>
  <c r="AN154" i="1"/>
  <c r="AN155" i="1"/>
  <c r="AN156"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7" i="1"/>
  <c r="AN218" i="1"/>
  <c r="AN219" i="1"/>
  <c r="AN220" i="1"/>
  <c r="AN221" i="1"/>
  <c r="AN222" i="1"/>
  <c r="AN223" i="1"/>
  <c r="AN224" i="1"/>
  <c r="AN225" i="1"/>
  <c r="AN226" i="1"/>
  <c r="AN227" i="1"/>
  <c r="AN228" i="1"/>
  <c r="AN229" i="1"/>
  <c r="AN230" i="1"/>
  <c r="AN271" i="1"/>
  <c r="AN272" i="1"/>
  <c r="AN273" i="1"/>
  <c r="AN274" i="1"/>
  <c r="AN275"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6" i="1"/>
  <c r="AN280" i="1"/>
  <c r="AN279" i="1"/>
  <c r="AN104" i="1"/>
  <c r="AN282" i="1"/>
  <c r="AN283" i="1"/>
  <c r="AN284" i="1"/>
  <c r="AN285" i="1"/>
  <c r="AN286" i="1"/>
  <c r="AN287" i="1"/>
  <c r="AN288" i="1"/>
  <c r="AN289" i="1"/>
  <c r="AN290" i="1"/>
  <c r="AN291" i="1"/>
  <c r="AN292" i="1"/>
  <c r="AN295" i="1"/>
  <c r="AN296" i="1"/>
  <c r="AN297" i="1"/>
  <c r="AN298" i="1"/>
  <c r="AN299" i="1"/>
  <c r="AN300" i="1"/>
  <c r="AN301" i="1"/>
  <c r="AN302" i="1"/>
  <c r="AN303" i="1"/>
  <c r="AN304" i="1"/>
  <c r="AN293" i="1"/>
  <c r="AN294" i="1"/>
  <c r="AN305" i="1"/>
  <c r="AN306" i="1"/>
  <c r="AN307" i="1"/>
  <c r="AN308" i="1"/>
  <c r="AN309" i="1"/>
  <c r="AN310" i="1"/>
  <c r="AN311" i="1"/>
  <c r="AN132" i="1"/>
  <c r="AN312" i="1"/>
  <c r="AN313" i="1"/>
  <c r="AN314" i="1"/>
  <c r="AN315" i="1"/>
  <c r="AN316" i="1"/>
  <c r="AN317" i="1"/>
  <c r="AN318" i="1"/>
  <c r="AN319" i="1"/>
  <c r="AN320" i="1"/>
  <c r="AN321" i="1"/>
  <c r="AN322" i="1"/>
  <c r="AN323" i="1"/>
  <c r="AN324" i="1"/>
  <c r="AN325"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6" i="1"/>
  <c r="AN367" i="1"/>
  <c r="AN368" i="1"/>
  <c r="AN369" i="1"/>
  <c r="AN370" i="1"/>
  <c r="AN372" i="1"/>
  <c r="AN373" i="1"/>
  <c r="AN374" i="1"/>
  <c r="AN375" i="1"/>
  <c r="AN467" i="1"/>
  <c r="AN468" i="1"/>
  <c r="AN469" i="1"/>
  <c r="AN470" i="1"/>
  <c r="AN471" i="1"/>
  <c r="AN472" i="1"/>
  <c r="AN47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3" i="1"/>
  <c r="AN454" i="1"/>
  <c r="AN455" i="1"/>
  <c r="AN456" i="1"/>
  <c r="AN457" i="1"/>
  <c r="AN458" i="1"/>
  <c r="AN459" i="1"/>
  <c r="AN460" i="1"/>
  <c r="AN461" i="1"/>
  <c r="AN462" i="1"/>
  <c r="AN463" i="1"/>
  <c r="AN464" i="1"/>
  <c r="AN465" i="1"/>
  <c r="AN466" i="1"/>
  <c r="AN476" i="1"/>
  <c r="AN477" i="1"/>
  <c r="AN478" i="1"/>
  <c r="AN479" i="1"/>
  <c r="AN480" i="1"/>
  <c r="AN481" i="1"/>
  <c r="AN482" i="1"/>
  <c r="AN483" i="1"/>
  <c r="AN484" i="1"/>
  <c r="AN485" i="1"/>
</calcChain>
</file>

<file path=xl/sharedStrings.xml><?xml version="1.0" encoding="utf-8"?>
<sst xmlns="http://schemas.openxmlformats.org/spreadsheetml/2006/main" count="7007" uniqueCount="1117">
  <si>
    <t>Metric identification</t>
  </si>
  <si>
    <t>Validation</t>
  </si>
  <si>
    <t>Is the measure evidence-based? (0-3)</t>
  </si>
  <si>
    <t>Is the measure comparable? (0-3)</t>
  </si>
  <si>
    <t>Measure description</t>
  </si>
  <si>
    <t>Frequency of data collection</t>
  </si>
  <si>
    <t>Link to latest data release</t>
  </si>
  <si>
    <t>Cost</t>
  </si>
  <si>
    <t>Length/ time of administration</t>
  </si>
  <si>
    <t>Is the measure conceptually correct?</t>
  </si>
  <si>
    <t>Has it been developed by consulting with CYP directly?</t>
  </si>
  <si>
    <t>Is there a good source of open data available to use for control groups?</t>
  </si>
  <si>
    <t>Is it easily obtainable (e.g. at no cost, no licensing needed)?</t>
  </si>
  <si>
    <t>Is it easily administered (short time, no minimum sample size, non invasive)?</t>
  </si>
  <si>
    <t>(open text)</t>
  </si>
  <si>
    <t>Stirling Children’s Wellbeing Scale</t>
  </si>
  <si>
    <t>Positive</t>
  </si>
  <si>
    <t>http://www.friendsforlifescotland.org/site/The%20Stirling%20Children%27s%20Wellbeing%20Scale.pdf</t>
  </si>
  <si>
    <t>Rees et al (2010)</t>
  </si>
  <si>
    <t>11-point scale where a score of zero is labelled ‘very unhappy’, a score of 10 is labelled ‘very happy’, and the mid-point score of 5 is labelled ‘not happy or unhappy’</t>
  </si>
  <si>
    <t>Adapted from adult-based scale used in Australia.</t>
  </si>
  <si>
    <t>Test-retest 17 days apart in a sample of 109 young people in five different year 10 tutor groups (Rees et al 2010)
Intraclass correlation = 0.63 (p&lt;.001), substantial reliability (Rees et al 2010)</t>
  </si>
  <si>
    <t xml:space="preserve">Factor analysis (PCA with varimax rotation) was carried out extracting one factor (total initial eigenvalue 3.75) explaining 53.6% of the total variance. This suggests that the seven items measure a single construct (Rees et al 2010).
</t>
  </si>
  <si>
    <t xml:space="preserve">Test-retest 17 days apart in a sample of 109 young people in five different year 10 tutor groups (Rees et al 2010).
Interclass correlation = 0.83 (p&lt;.001), high reliability (Rees et al 2010).
Cronbach’s alpha = 0.84, very good reliability (internal consistency of scale). Further exploratory testing indicated that two of the seven items could be eliminated from the scale without any effect on Cronbach’s alpha. Using the test-retest sample these two items were also shown to have the lowest levels of stability (Rees et al 2010). </t>
  </si>
  <si>
    <t>Single item</t>
  </si>
  <si>
    <t>General population</t>
  </si>
  <si>
    <t>Emotions</t>
  </si>
  <si>
    <t>4-point (0–3); (e.g.) ‘not at all like the child’ to ‘very much like the child’</t>
  </si>
  <si>
    <t>Bright Spots</t>
  </si>
  <si>
    <t>Looked after children</t>
  </si>
  <si>
    <t>CORAM VOICE AND THE UNIVERSITY OF BRISTOL (2015). Help Us Be Happy. Available online: http://www.coramvoice.org.uk/sites/default/files/Help%20us%20be%20happy%20-%20design%20-%20A4.pdf [Accessed 21 July 2016]
CORAM VOICE AND THE UNIVERSITY OF BRISTOL (2016) Our Lives, Our Care: Looked after children’s views on their wellbeing. Available online: http://www.coramvoice.org.uk/sites/default/files/FULL%20REPORT.pdf [Accessed 24 May 2017]</t>
  </si>
  <si>
    <t>Daily Life Stressors Scale (DLSS)</t>
  </si>
  <si>
    <t>5-point (0–4): from (0) ‘not at all stressful’; to (4) ‘very much stressful’</t>
  </si>
  <si>
    <t>KEARNEY, C. A., DRABMAN, R. S. &amp; BEASLEY, J. F. (1993). The trials of childhood: the development, reliability, and validity of the Daily Life Stressors Scale. Journal of Child and Family Studies, 2, 371–388.</t>
  </si>
  <si>
    <t>Based on a line of smiley faces</t>
  </si>
  <si>
    <t>Strengths and Difficulties Questionnaire (SDQ)</t>
  </si>
  <si>
    <t>Family</t>
  </si>
  <si>
    <t>Friends</t>
  </si>
  <si>
    <t>Negative</t>
  </si>
  <si>
    <t>?</t>
  </si>
  <si>
    <t>Autonomy</t>
  </si>
  <si>
    <t>European Commission</t>
  </si>
  <si>
    <t>http://www.kidscreen.org/english/questionnaires/kidscreen-52-long-version/</t>
  </si>
  <si>
    <t>Yes</t>
  </si>
  <si>
    <t>1) Have you had enough time for yourself?</t>
  </si>
  <si>
    <t>2) Have you been able to do the things that you want to do in your free time?</t>
  </si>
  <si>
    <t>5) Have you been able to choose what to do in your free time?</t>
  </si>
  <si>
    <t xml:space="preserve">4) Have you had enough time to meet friends?                                                        </t>
  </si>
  <si>
    <t xml:space="preserve">3) Have you had enough opportunity to be outside?                                                         </t>
  </si>
  <si>
    <t>Part of multi-item</t>
  </si>
  <si>
    <t>Good Childhood Index</t>
  </si>
  <si>
    <t>Development year</t>
  </si>
  <si>
    <t>The Children's Society</t>
  </si>
  <si>
    <t>https://www.childrenssociety.org.uk/information/professionals/research/good-childhood-index</t>
  </si>
  <si>
    <t>Free</t>
  </si>
  <si>
    <t xml:space="preserve">10-point scale: 10 being very happy and 0 being very unhappy </t>
  </si>
  <si>
    <t>School</t>
  </si>
  <si>
    <t>Basic Psychological Need Satisfaction and Frustration Scale</t>
  </si>
  <si>
    <t>https://selfdeterminationtheory.org/basic-psychological-needs-scale/</t>
  </si>
  <si>
    <t xml:space="preserve">I generally feel free to express my ideas and opinions </t>
  </si>
  <si>
    <t xml:space="preserve">I feel like I am free to decide for myself how to live my life </t>
  </si>
  <si>
    <t xml:space="preserve">In my daily life I often have to do what I am told </t>
  </si>
  <si>
    <t xml:space="preserve">I feel I can pretty much be myself in daily situations </t>
  </si>
  <si>
    <t xml:space="preserve">I have enough choice about how I spend my time </t>
  </si>
  <si>
    <t>I feel pressured in my life</t>
  </si>
  <si>
    <t xml:space="preserve">5-point scale: 1=Completely not true... 5=Completely true </t>
  </si>
  <si>
    <t xml:space="preserve">The scale addresses both need satisfaction and frustration in general in one's life. It covers the themes of autonomy, relatedness, competence </t>
  </si>
  <si>
    <t xml:space="preserve">I feel free to choose which activities I do </t>
  </si>
  <si>
    <t xml:space="preserve">I do the things I do because I really want to do them </t>
  </si>
  <si>
    <t>I choose to do the things I do because I want to do them</t>
  </si>
  <si>
    <t xml:space="preserve">I find the things I do really interesting </t>
  </si>
  <si>
    <t>Most of the things I do, I do because I have to</t>
  </si>
  <si>
    <t xml:space="preserve">I feel forced to do many things that I actually do not want to do </t>
  </si>
  <si>
    <t xml:space="preserve">I feel pressured to do too many things </t>
  </si>
  <si>
    <t xml:space="preserve">I do the things I do everyday because I have to, not because I want to </t>
  </si>
  <si>
    <t>Autonomy satisfaction</t>
  </si>
  <si>
    <t>Autonomy frustration</t>
  </si>
  <si>
    <t>Huebner</t>
  </si>
  <si>
    <t>https://sc.edu/study/colleges_schools/artsandsciences/psychology/our_people/directory/huebner_scott.php</t>
  </si>
  <si>
    <t>A global measure of life satisfaction which asks children and young people the extent to which they agree or disagree with a series of general statements about their life.</t>
  </si>
  <si>
    <t>1) My life is going well</t>
  </si>
  <si>
    <t>2) My life is just right</t>
  </si>
  <si>
    <t>3) I would like to change many things in my life</t>
  </si>
  <si>
    <t>4) I wish I had a different kind of life</t>
  </si>
  <si>
    <t>5) I have a good life</t>
  </si>
  <si>
    <t>7) My life is better than most kids</t>
  </si>
  <si>
    <t>http://labs.psychology.illinois.edu/~ediener/ScalesforChildren.html</t>
  </si>
  <si>
    <t xml:space="preserve">1) In most ways my life is close to my ideal. </t>
  </si>
  <si>
    <t>2) The conditions of my life are excellent.</t>
  </si>
  <si>
    <t>3) I am satisfied with my life.</t>
  </si>
  <si>
    <t>4) So far I have gotten the important things I want in life.</t>
  </si>
  <si>
    <t>5) If I could live my life over, I would change almost nothing.</t>
  </si>
  <si>
    <t>10+ years</t>
  </si>
  <si>
    <t>Student Life Satisfaction Scale (SLSS)</t>
  </si>
  <si>
    <t>How happy are you with your life as a whole?</t>
  </si>
  <si>
    <t>ONS</t>
  </si>
  <si>
    <t>ONS Life Satisfaction</t>
  </si>
  <si>
    <t>Used by The Children's Society Good Childhood Index</t>
  </si>
  <si>
    <t>Strongly linked' to overall wellbeing</t>
  </si>
  <si>
    <t>8+ years in US, Australia, UK</t>
  </si>
  <si>
    <t>Copy of the short questionnaire can be obtained by emailing TCS (Wellbeing.SharedAdmin@childrenssociety.org.uk).</t>
  </si>
  <si>
    <t>Copy of the short questionnaire can be obtained by emailing TCS (Wellbeing.SharedAdmin@childrenssociety.org.uk).
The questionnaire can be used in school and completed by children during lessons.</t>
  </si>
  <si>
    <t>Item identified as important by children and young people. Wording refined when question was not initially easily understood by children.</t>
  </si>
  <si>
    <t>Education</t>
  </si>
  <si>
    <t>https://sc.edu/study/colleges_schools/artsandsciences/psychology/index.php</t>
  </si>
  <si>
    <t>Multidimensional Students Life Satisfaction Scale (MSLSS)</t>
  </si>
  <si>
    <t>[How satisfied are you with…] Your family life</t>
  </si>
  <si>
    <t xml:space="preserve">[How satisfied are you with…] Your friendships                                                    </t>
  </si>
  <si>
    <t>[How satisfied are you with…] Your school experience</t>
  </si>
  <si>
    <t>[How satisfied are you with…] Where you live</t>
  </si>
  <si>
    <t xml:space="preserve">[How satisfied are you with…] Your life overall </t>
  </si>
  <si>
    <t>5-point likert scale: Very dissatisfied, somewhat dissatisfied, neither satisfied or dissatisfied, somewhat satisfied, very satisfied</t>
  </si>
  <si>
    <t>Living Environment</t>
  </si>
  <si>
    <t>Self</t>
  </si>
  <si>
    <t>40-item scale designed to provide a profile of children’s life satisfaction across key domains: Family (7 items), Friends (9 items), School (8 items), Living Environment (9 items), Self (7 items).</t>
  </si>
  <si>
    <t>-</t>
  </si>
  <si>
    <t>https://www.ons.gov.uk/peoplepopulationandcommunity/wellbeing/methodologies/personalwellbeingsurveyuserguide</t>
  </si>
  <si>
    <t>Overall, how satisfied are you with your life nowadays?</t>
  </si>
  <si>
    <t>ONS Life Satisfaction (TCS version)</t>
  </si>
  <si>
    <t>The ONS developed four measures of personal wellbeing. The life satisfaction measure represents the evaluative approach to wellbeing. This question is useful for getting a basic picture of how children feel about their lives overall. TCS uses a rephrased version of this measure.</t>
  </si>
  <si>
    <t>11-point: 0 is "not at all" and 10 is "completely"</t>
  </si>
  <si>
    <t>I enjoy being at home with my family</t>
  </si>
  <si>
    <t>My parents treat me fairly</t>
  </si>
  <si>
    <r>
      <t xml:space="preserve">40-item scale designed to provide a profile of children’s life satisfaction across key domains: </t>
    </r>
    <r>
      <rPr>
        <b/>
        <sz val="10"/>
        <color theme="1"/>
        <rFont val="Arial"/>
        <family val="2"/>
      </rPr>
      <t>Family</t>
    </r>
    <r>
      <rPr>
        <sz val="10"/>
        <color theme="1"/>
        <rFont val="Arial"/>
        <family val="2"/>
      </rPr>
      <t xml:space="preserve"> (7 items measuring young people’s views about general quality of family life and relationships with parents or carers specifically), Friends (9 items), School (8 items), Living Environment (9 items), Self (7 items).</t>
    </r>
  </si>
  <si>
    <t>[Family subscale] Cronbach’s alpha = 0.896, high reliability (Rees et al 2010)</t>
  </si>
  <si>
    <t>[Family subscale] Exploratory factor analysis suggests that the seven items measure a single concept (Rees et al 2010)</t>
  </si>
  <si>
    <t>6-point likert scale: Strongly disagree, moderately disagree, mildly disagree, mildly agree, moderately agree, strongly agree. Overall score consists of the sum of scores on each of the seven statements.</t>
  </si>
  <si>
    <t>6) I have what I want in life</t>
  </si>
  <si>
    <t>Rees et al. (2010) - Used by The Children's Society Good Childhood Index but with 5-point likert scale.</t>
  </si>
  <si>
    <t>Cantril</t>
  </si>
  <si>
    <t>Rees et al. (2010).</t>
  </si>
  <si>
    <t>https://link.springer.com/content/pdf/10.1007/s11205-013-0507-4.pdf</t>
  </si>
  <si>
    <t>Snyder et al.</t>
  </si>
  <si>
    <t>https://academic.oup.com/jpepsy/article/22/3/399/917485/The-Development-and-Validation-of-the-Children-s</t>
  </si>
  <si>
    <t>Optimism</t>
  </si>
  <si>
    <t xml:space="preserve">6-point likert scale: None of the time, a little of the time, some of the time, a lot of the time, most of the time, all of the time. </t>
  </si>
  <si>
    <t>A measure of dispositional hope which is comprised of agency i.e. the ability take to initiate, and sustain action towards desired goals and pathways i.e. the capability to take pathways to these goals.</t>
  </si>
  <si>
    <t>1. I think I am doing pretty well</t>
  </si>
  <si>
    <t xml:space="preserve">2. I can think of many ways to get the things in life that are most important to me  </t>
  </si>
  <si>
    <t xml:space="preserve">3. I am doing just as well as other kids my age.                                                                               </t>
  </si>
  <si>
    <t xml:space="preserve">5. I think the things I have done in the past will help me in my future.                                    </t>
  </si>
  <si>
    <t xml:space="preserve">6. Even when others want to quit I know I can find ways to solve the problem. </t>
  </si>
  <si>
    <t>EPOCH</t>
  </si>
  <si>
    <t>Measure of adolescent wellbeing that assesses five positive psychological characteristics: Engagement, Perseverance, Optimism, Connectedness and Happiness.</t>
  </si>
  <si>
    <t xml:space="preserve">5-point likert scale: Almost Never, Sometimes, Often, Very Often Always. 
5-point likert scale: Not at all like me, A little like me, Somewhat like me, Mostly like me, Very much like me. </t>
  </si>
  <si>
    <t>https://www.peggykern.org/uploads/5/6/6/7/56678211/epoch_measure_of_adolescent_well-being_102014.pdf</t>
  </si>
  <si>
    <t>GM Life Readiness Survey</t>
  </si>
  <si>
    <t>4-point Likert scale: Strongly agree, Agree, Disagree, Strongly disagree</t>
  </si>
  <si>
    <t>Greater Manchester Combined Authority (GMCA) &amp; Youth Combined Authority</t>
  </si>
  <si>
    <t>https://warwick.ac.uk/fac/sci/med/research/platform/wemwbs/using/faq/</t>
  </si>
  <si>
    <t>13+ years, general population</t>
  </si>
  <si>
    <t>NHS Health Scotland, University of Warwick and University of Edinburgh</t>
  </si>
  <si>
    <t>Abbreviated version of WEMWBS. Scale of seven positively worded items for assessing a population's mental wellbeing.</t>
  </si>
  <si>
    <t xml:space="preserve">I’ve been feeling relaxed </t>
  </si>
  <si>
    <t>I’ve been feeling useful [Below are some statements about feelings and thoughts. Please tick the box that best describes your experience of each over the last 2 weeks]</t>
  </si>
  <si>
    <t>I’ve been feeling relaxed [Below are some statements about feelings and thoughts. Please tick the box that best describes your experience of each over the last 2 weeks]</t>
  </si>
  <si>
    <t>I’ve been dealing with problems well [Below are some statements about feelings and thoughts. Please tick the box that best describes your experience of each over the last 2 weeks]</t>
  </si>
  <si>
    <t>I’ve been thinking clearly [Below are some statements about feelings and thoughts. Please tick the box that best describes your experience of each over the last 2 weeks]</t>
  </si>
  <si>
    <t>I’ve been feeling close to other people [Below are some statements about feelings and thoughts. Please tick the box that best describes your experience of each over the last 2 weeks]</t>
  </si>
  <si>
    <t>I’ve been able to make up my own mind about things [Below are some statements about feelings and thoughts. Please tick the box that best describes your experience of each over the last 2 weeks]</t>
  </si>
  <si>
    <t>I’ve been feeling optimistic about the future [Below are some statements about feelings and thoughts. Please tick the box that best describes your experience of each over the last 2 weeks]</t>
  </si>
  <si>
    <t>Free (registration required)</t>
  </si>
  <si>
    <t>Has your life been enjoyable?</t>
  </si>
  <si>
    <t>Have you felt pleased that you are alive?</t>
  </si>
  <si>
    <t>Have you felt satisfied with your life?</t>
  </si>
  <si>
    <t>Have you been in a good mood?</t>
  </si>
  <si>
    <t>Have you felt cheerful?</t>
  </si>
  <si>
    <t>Have you had fun?</t>
  </si>
  <si>
    <t>Psychological Wellbeing</t>
  </si>
  <si>
    <t>8-15 years</t>
  </si>
  <si>
    <t>Initiated by the Stirling Educational Psychology Service with the objective of creating a holistic, positively worded scale measuring emotional and psychological wellbeing in children aged 8 to 15 years. This scale should provide a useful tool for education professionals to assess any changes in wellbeing from a mental wellbeing perspective. Subscales: Positive Emotional State, Positive Outlook, Social Desireability, Mental Wellbeing.</t>
  </si>
  <si>
    <t>Positive Emotional State</t>
  </si>
  <si>
    <t>Positive Outlook</t>
  </si>
  <si>
    <t>Social Desireability</t>
  </si>
  <si>
    <t>Mental Wellbeing</t>
  </si>
  <si>
    <t>Stirling Council Educational Psychology Service (UK)</t>
  </si>
  <si>
    <t>https://www.stirling.gov.uk/learning-education/additional-support-needs-wellbeing/additional-support-for-learning/education-psychology-service/</t>
  </si>
  <si>
    <t xml:space="preserve">I’ve been feeling calm </t>
  </si>
  <si>
    <t xml:space="preserve">I’ve been cheerful about things </t>
  </si>
  <si>
    <t xml:space="preserve">I’ve been in a good mood </t>
  </si>
  <si>
    <t xml:space="preserve">I’ve been getting on well with people </t>
  </si>
  <si>
    <t xml:space="preserve">I enjoy what each new day brings </t>
  </si>
  <si>
    <t xml:space="preserve">I think there are many things I can be proud of </t>
  </si>
  <si>
    <t>I feel that I am good at some things</t>
  </si>
  <si>
    <t xml:space="preserve">I think good things will happen in my life </t>
  </si>
  <si>
    <t xml:space="preserve">I can find lots of fun things to do </t>
  </si>
  <si>
    <t xml:space="preserve">I think lots of people care about me </t>
  </si>
  <si>
    <t xml:space="preserve">I’ve been able to make choices easily </t>
  </si>
  <si>
    <t>6-point likert scale: Never, Not much of the time, Some of the time, Quite a lot of the time, All of the time</t>
  </si>
  <si>
    <t>Initiated by the Stirling Educational Psychology Service with the objective of creating a holistic, positively worded scale measuring emotional and psychological wellbeing in children aged 8 to 15 years. This scale should provide a useful tool for education professionals to assess any changes in wellbeing from a mental wellbeing perspective. Subscales: Positive Emotional State, Positive Outlook, Social Desireability, Mental Wellbeing. The two subscales Positive Emotional State and Positive Outlook would fit into the theory of there being two types of PWB, namely Subjective (Hedonic) and Psychological (Eudaimonic).</t>
  </si>
  <si>
    <t>KINDL (Kiddo) Children's Version/Teengers' Version</t>
  </si>
  <si>
    <t>KINDL (Kid)</t>
  </si>
  <si>
    <t>Bullinger</t>
  </si>
  <si>
    <t>https://www.kindl.org/english/questionnaires/</t>
  </si>
  <si>
    <t xml:space="preserve">Health related quality of life measure (teenagers version). The only difference between the Kid and Kiddo versions is the wording of question 4. </t>
  </si>
  <si>
    <t>7-13 years</t>
  </si>
  <si>
    <t>14-17 years</t>
  </si>
  <si>
    <t>5-point likert scale: Never, Seldom, Sometimes, Often, All the time.</t>
  </si>
  <si>
    <t xml:space="preserve">Health related quality of life measure (children version). The only difference between the Kid and Kiddo versions is the wording of question 4. </t>
  </si>
  <si>
    <t>Have you been happy with your clothes?</t>
  </si>
  <si>
    <t>Have you been happy with the way you are?</t>
  </si>
  <si>
    <t>Have you been worried about the way you look?</t>
  </si>
  <si>
    <t xml:space="preserve">Have you felt jealous of the way other girls and boys look?                                                                               </t>
  </si>
  <si>
    <t>Would you like to change something about your body?</t>
  </si>
  <si>
    <t>Self-perception</t>
  </si>
  <si>
    <t>https://www.pearsonclinical.com/psychology/products/100000153/beck-youth-inventories-second-edition-byi-ii.html</t>
  </si>
  <si>
    <t>Beck</t>
  </si>
  <si>
    <t>4-point likert scale: 0 never, 1 sometimes, 2 often, 3 always.</t>
  </si>
  <si>
    <t>NA</t>
  </si>
  <si>
    <t>Scale (20 items) for measuring perceptions about self-competence, potency, and positive self-worth in children and adolescents.</t>
  </si>
  <si>
    <t>https://ecom.mhs.com/</t>
  </si>
  <si>
    <t>Yes/No</t>
  </si>
  <si>
    <t>Clinical, educational</t>
  </si>
  <si>
    <t>It is usually my fault when something goes wrong</t>
  </si>
  <si>
    <t>My classmates in school think I have good ideas</t>
  </si>
  <si>
    <t>When I grow up I will be an important person</t>
  </si>
  <si>
    <t>Piers-Harris 2 Autoscore Forms (20/pkg) = $57.00
Piers-Harris 2 Manual = $82.00
Piers-Harris 2 Scoring CD = $408.00
Piers-Harris 2 Kit (Manual + 40 Autoscore Forms) = $165.00</t>
  </si>
  <si>
    <t>Piers-Harris 2 Autoscore Forms (20/pkg) = $57.00
Piers-Harris 2 Manual = $82.00
Piers-Harris 2 Scoring CD = $408.00
Piers-Harris 2 Kit (Manual + 40 Autoscore Forms) = $165.01</t>
  </si>
  <si>
    <t>Piers-Harris 2 Autoscore Forms (20/pkg) = $57.00
Piers-Harris 2 Manual = $82.00
Piers-Harris 2 Scoring CD = $408.00
Piers-Harris 2 Kit (Manual + 40 Autoscore Forms) = $165.02</t>
  </si>
  <si>
    <t>Piers-Harris 2 Autoscore Forms (20/pkg) = $57.00
Piers-Harris 2 Manual = $82.00
Piers-Harris 2 Scoring CD = $408.00
Piers-Harris 2 Kit (Manual + 40 Autoscore Forms) = $165.03</t>
  </si>
  <si>
    <t>https://books.google.co.uk/books?id=QCXaAAAAMAAJ&amp;q=the+adolescent:+A+psychological+self-portrait&amp;dq=the+adolescent:+A+psychological+self-portrait&amp;hl=en&amp;sa=X&amp;redir_esc=y</t>
  </si>
  <si>
    <t>Offer Self-Image Questionnaire for Adolescents (OSIQ)</t>
  </si>
  <si>
    <t>13-19 years</t>
  </si>
  <si>
    <t>A questionnaire designed to assess the personality traits of a person, that can be used to select a group of adolescent who are characterised by a particular range of personality features. Domains: Impulse control; Emotional tone; Body image; Social relationships; Morals; Sexual attitudes; Family relationships; Mastery of the external world; Vocational and educational goals; Emotional health; Superior adjustment; Idealism.</t>
  </si>
  <si>
    <t>Single Item Self Esteem Scale (SISE)</t>
  </si>
  <si>
    <t>5-point Likert scale: 1 (Not very true of me) to 5 (Very true of me)</t>
  </si>
  <si>
    <t xml:space="preserve">Satisfied with self </t>
  </si>
  <si>
    <t xml:space="preserve">I'm no good at all </t>
  </si>
  <si>
    <t xml:space="preserve">Have good qualities </t>
  </si>
  <si>
    <t xml:space="preserve">I don't have much to be proud of </t>
  </si>
  <si>
    <t xml:space="preserve">I feel useless </t>
  </si>
  <si>
    <t xml:space="preserve">I am a person of worth </t>
  </si>
  <si>
    <t xml:space="preserve">I don't respect myself </t>
  </si>
  <si>
    <t xml:space="preserve">I'm a failure </t>
  </si>
  <si>
    <t>I have a positive self-attitude</t>
  </si>
  <si>
    <t>Student Resilience Survey (SRS)</t>
  </si>
  <si>
    <t>https://www.corc.uk.net/media/2603/student-resilience-survey-interactive-pdf.pdf</t>
  </si>
  <si>
    <t>[At home, there is an adult who…] ... is interested in my school work</t>
  </si>
  <si>
    <t>[At school, there is an adult who...] Tells me when I do a good job</t>
  </si>
  <si>
    <t>[Away from school, there is an adult who...] Really cares about me</t>
  </si>
  <si>
    <t>[Away from school...] I am a member of a club, sports team, church group, or other group.</t>
  </si>
  <si>
    <t>[Are there students at your school who would...] Choose you on their team at school.</t>
  </si>
  <si>
    <t xml:space="preserve">[Please read every statement carefully and click on the answer that fits you best] I do things at home that make a difference (i.e. make things better )                                        </t>
  </si>
  <si>
    <t>7+ years</t>
  </si>
  <si>
    <t>Scale from 1 = never to 5 = always (scales in the middle left blank).</t>
  </si>
  <si>
    <t>The SRS is a multidimensional 47-item survey which measures different protective factors in children’s lives. It is the combination of 2 scales: The California Healthy Kids Survey and The Perception of Peer Support Scale. It covers 12 domains alltogether: communication and cooperation, self-esteem, empathy, problem solving, goals and aspirations, family connection, school connection, community connection, autonomy experience, pro-social peers, meaningful
participation in community activity, peer support.</t>
  </si>
  <si>
    <t>School connection</t>
  </si>
  <si>
    <t>Family connection</t>
  </si>
  <si>
    <t>Community participation</t>
  </si>
  <si>
    <t>Pro-social peers</t>
  </si>
  <si>
    <t>Goals and aspirations</t>
  </si>
  <si>
    <t>https://ja.cuyahogacounty.us/pdf_ja/en-us/defendingchildhood/drcharlesfigley-scoring-scalesheets.pdf</t>
  </si>
  <si>
    <t>11-18 years</t>
  </si>
  <si>
    <t>I usually manage one way or another</t>
  </si>
  <si>
    <t>I feel proud that I have accomplished things in life</t>
  </si>
  <si>
    <t>I usually take things in stride</t>
  </si>
  <si>
    <t>I am friends with myself</t>
  </si>
  <si>
    <t>I feel that I can handle many things at a time</t>
  </si>
  <si>
    <t>I am determined</t>
  </si>
  <si>
    <t>I can get through difficult times because I’ve experienced difficulty before</t>
  </si>
  <si>
    <t>I have self-discipline</t>
  </si>
  <si>
    <t>I keep interested in things</t>
  </si>
  <si>
    <t>I can usually find something to laugh about</t>
  </si>
  <si>
    <t>My belief in myself gets me through hard times</t>
  </si>
  <si>
    <t>In an emergency, I’m someone people can generally rely on</t>
  </si>
  <si>
    <t>My life has meaning</t>
  </si>
  <si>
    <t>When I’m in a difficult situation, I can usually find my way out of it</t>
  </si>
  <si>
    <t>7-point scale ranging from "1" (Strongly Disagree) on the left to "7" (Strongly Agree) on the right. Respondents circle the number which best indicates their feelings about that statement.</t>
  </si>
  <si>
    <t>14-item self-rating scale that measures individual resilience in any setting. It covers the sub-domains of motivation, goal orientation and perseverance, resilience and coping.</t>
  </si>
  <si>
    <t>I usually cope well with most unexpected problems I come across in my life</t>
  </si>
  <si>
    <t>I have hope and feel optimistic about my future</t>
  </si>
  <si>
    <t>I feel that my generation will generally have a better life than my parents' generation</t>
  </si>
  <si>
    <t>https://www.researchgate.net/profile/Eleonora-Gullone/publication/237067751_Gullone_E_Taffe_J_2011_October_24_The_Emotion_Regulation_Questionnaire_for_Children_and_Adolescents_ERQ-CA_A_psychometric_evaluation_Psychological_Assessment_Advance_online_publication_doi_101037a0025/links/0a85e5357255557c99000000/Gullone-E-Taffe-J-2011-October-24-The-Emotion-Regulation-Questionnaire-for-Children-and-Adolescents-ERQ-CA-A-psychometric-evaluation-Psychological-Assessment-Advance-online-publication-doi-10103.pdf</t>
  </si>
  <si>
    <t>10-item measure assessing the emotion regulation strategies of cognitive reappraisal (6 items) and expressive suppression (4 items).</t>
  </si>
  <si>
    <t>Contact author (Eleonora.Gullone@monash.edu)</t>
  </si>
  <si>
    <t xml:space="preserve">7-point Likert scale </t>
  </si>
  <si>
    <t xml:space="preserve">When I want to feel happier, I think about something different </t>
  </si>
  <si>
    <t xml:space="preserve">When I want to feel less bad (e.g. sad, angry, or worried) I think about something different </t>
  </si>
  <si>
    <t xml:space="preserve">When I’m worried about something, I make myself think about it in a way that helps me feel better </t>
  </si>
  <si>
    <t xml:space="preserve">When I want to feel happier about something, I change the way I’m thinking about it </t>
  </si>
  <si>
    <t xml:space="preserve">I control my feelings about things by changing the way I think about them </t>
  </si>
  <si>
    <t xml:space="preserve">When I want to feel less bad (e.g. sad, angry, or worried) about something, I change the way I am thinking about it </t>
  </si>
  <si>
    <t>Cognitive reappraisal</t>
  </si>
  <si>
    <t>Expressive supression</t>
  </si>
  <si>
    <t xml:space="preserve">I keep my feelings to myself </t>
  </si>
  <si>
    <t xml:space="preserve">When I am feeling happy, I am careful not to show it </t>
  </si>
  <si>
    <t xml:space="preserve">I control my feelings by not showing them </t>
  </si>
  <si>
    <t>When I’m feeling bad (e.g. sad, angry, or worried) I’m careful not to show it</t>
  </si>
  <si>
    <t>https://sdqinfo.org/a0.html</t>
  </si>
  <si>
    <t>No</t>
  </si>
  <si>
    <t>https://www.massgeneral.org/assets/MGH/pdf/psychiatry/psc/psc-y-english.pdf</t>
  </si>
  <si>
    <t>https://devepi.duhs.duke.edu/measures/the-mood-and-feelings-questionnaire-mfq/</t>
  </si>
  <si>
    <t>TNO</t>
  </si>
  <si>
    <t>https://www.coresystemtrust.org.uk/wp-content/uploads/2020/03/YP-CORE.pdf</t>
  </si>
  <si>
    <t>TNO-AZL Questionnaire for Children's Health-Related Quality of Life (TACQOL)</t>
  </si>
  <si>
    <t>Young Person's Clinical Outcomes in Routine Evaluation (YP-CORE)</t>
  </si>
  <si>
    <t>Jellinek et al. (Massachusetts General Hospital)</t>
  </si>
  <si>
    <t>Angold and Costello</t>
  </si>
  <si>
    <t>Twigg et al.</t>
  </si>
  <si>
    <t>https://www.tno.nl/en/focus-areas/healthy-living/roadmaps/youth/questionnaires-to-measure-health-related-quality-of-life/</t>
  </si>
  <si>
    <t>A 13-item screening tool for depression in children and young people. The MFQ exists in six versions: child self-report, parent-report and adult self-report, with each questionnaire available in a long and short version (33 or 13 questions).</t>
  </si>
  <si>
    <t>I get a lot of headaches, stomach-aches or sickness</t>
  </si>
  <si>
    <t xml:space="preserve">I worry a lot </t>
  </si>
  <si>
    <t>I am often unhappy, down-hearted or tearful</t>
  </si>
  <si>
    <t xml:space="preserve">I am nervous in new situations. I easily lose confidence </t>
  </si>
  <si>
    <t xml:space="preserve">I have many fears. I am easily scared. </t>
  </si>
  <si>
    <t>I try to be nice to other people. I care about their feelings</t>
  </si>
  <si>
    <t>I fight a lot. I can make other people do what I want</t>
  </si>
  <si>
    <t>Moods and emotions</t>
  </si>
  <si>
    <t>Have you felt that you do everything badly?</t>
  </si>
  <si>
    <t>Have you felt sad?</t>
  </si>
  <si>
    <t>Have you felt so bad that you didn’t want to do anything?</t>
  </si>
  <si>
    <t>Have you felt that everything in your life goes wrong?</t>
  </si>
  <si>
    <t>Have you felt fed up?</t>
  </si>
  <si>
    <t>Have you felt lonely?</t>
  </si>
  <si>
    <t>Have you felt under pressure?</t>
  </si>
  <si>
    <t>How much of the time did you: feel sad; feel afraid or scared; worry about things; feel cheerful; enjoy the things you do; have trouble sleeping; have headaches?</t>
  </si>
  <si>
    <t>Has it been difficult to spend the usual amount of time on schoolwork or activities with friends; get schoolwork done at all or do any activities with friends because of problems like feeling sad or worried or with your behaviour?</t>
  </si>
  <si>
    <t>Child Health Questionnaire (CHQ-CF45)</t>
  </si>
  <si>
    <t>Child Health Questionnaire (CHQ-CF87)</t>
  </si>
  <si>
    <t>Feel sad, unhappy</t>
  </si>
  <si>
    <t>Are irritable, angry</t>
  </si>
  <si>
    <t>Feel hopeless</t>
  </si>
  <si>
    <t>3-point scale: Never, sometimes, often.</t>
  </si>
  <si>
    <t>A brief screening questionnaire and functional assessment in the domains of attention, externalizing, and internalizing symptoms. Domains or sb-scales: Attention Problems, Internalizing Problems, Externalizing Problems. There is a 35-item measure and a shorter 17-item measure. The items are not divided by domains or sub-categories so mood/emotion/affect questions are mixed with other questions and symptoms on the checklist.</t>
  </si>
  <si>
    <t>Moods and Feelings Questionnaire - Long Version (MFQ-33)</t>
  </si>
  <si>
    <t>A 33-item screening tool for depression in children and young people. The MFQ exists in six versions: child self-report, parent-report and adult self-report, with each questionnaire available in a long and short version (33 or 13 questions).</t>
  </si>
  <si>
    <t>I felt miserable or unhappy.</t>
  </si>
  <si>
    <t>I didn’t enjoy anything at all.</t>
  </si>
  <si>
    <t>I felt so tired I just sat around and did nothing.</t>
  </si>
  <si>
    <t>I was very restless.</t>
  </si>
  <si>
    <t>I felt I was no good anymore.</t>
  </si>
  <si>
    <t>I cried a lot.</t>
  </si>
  <si>
    <t>I found it hard to think properly or concentrate.</t>
  </si>
  <si>
    <t>I hated myself.</t>
  </si>
  <si>
    <t>I was a bad person.</t>
  </si>
  <si>
    <t>I felt lonely.</t>
  </si>
  <si>
    <t>I thought nobody really loved me.</t>
  </si>
  <si>
    <t>I thought I could never be as good as other kids.</t>
  </si>
  <si>
    <t>I did everything wrong.</t>
  </si>
  <si>
    <t>3-point scale: "not true" = 0 points, "sometimes true" = 1 point, "true" = 2 points. Scored by summing together the point values of responses for each item.</t>
  </si>
  <si>
    <t>NOTES</t>
  </si>
  <si>
    <t>GM: "Items primarily about body/appearance and so will only provide narrow view of self-esteem"</t>
  </si>
  <si>
    <t>Physical health</t>
  </si>
  <si>
    <t>I feel happy</t>
  </si>
  <si>
    <t>I have a lot of fun</t>
  </si>
  <si>
    <t>I love life</t>
  </si>
  <si>
    <t>I am a cheerful person</t>
  </si>
  <si>
    <t>Positive emotions</t>
  </si>
  <si>
    <t>I am optimistic about my future</t>
  </si>
  <si>
    <t>In uncertain times, I expect the best</t>
  </si>
  <si>
    <t>I think good things are going to happen to me</t>
  </si>
  <si>
    <t>I believe that things will work out, no matter how difficult they seem</t>
  </si>
  <si>
    <t>Me and My School / Me and My feelings (M&amp;MS/M&amp;MF)</t>
  </si>
  <si>
    <t xml:space="preserve">I feel lonely </t>
  </si>
  <si>
    <t>I am unhappy</t>
  </si>
  <si>
    <t>Nobody likes me</t>
  </si>
  <si>
    <t xml:space="preserve">I cry a lot </t>
  </si>
  <si>
    <t xml:space="preserve">I worry when I am at school </t>
  </si>
  <si>
    <t xml:space="preserve">I have problems sleeping </t>
  </si>
  <si>
    <t xml:space="preserve">I wake up in the night </t>
  </si>
  <si>
    <t xml:space="preserve">I am shy </t>
  </si>
  <si>
    <t>I feel scared</t>
  </si>
  <si>
    <t>Miserable [Indicate to what extent you have felt this way during the past few weeks]</t>
  </si>
  <si>
    <t>Mad [Indicate to what extent you have felt this way during the past few weeks]</t>
  </si>
  <si>
    <t>Afraid [Indicate to what extent you have felt this way during the past few weeks]</t>
  </si>
  <si>
    <t>Scared [Indicate to what extent you have felt this way during the past few weeks]</t>
  </si>
  <si>
    <t>Sad [Indicate to what extent you have felt this way during the past few weeks]</t>
  </si>
  <si>
    <t xml:space="preserve">5-point Likert scale: Very slightly or not at all, A little, Moderately, Quite a bit, Extremely </t>
  </si>
  <si>
    <t>Negative affect</t>
  </si>
  <si>
    <t>Positive affect</t>
  </si>
  <si>
    <t>Interested [Indicate to what extent you have felt this way during the past few weeks]</t>
  </si>
  <si>
    <t>Alert [Indicate to what extent you have felt this way during the past few weeks]</t>
  </si>
  <si>
    <t>Excited [Indicate to what extent you have felt this way during the past few weeks]</t>
  </si>
  <si>
    <t>Resilience Scale (RS-14)</t>
  </si>
  <si>
    <t xml:space="preserve"> Children with chronic diseases aged 6-15.</t>
  </si>
  <si>
    <t>Multidimensional 16-item instrument with seven scales, constructed to enable a systematic description of Health-Related Quality of Life of children with chronic diseases aged 6-15. Domains covered: Physical complaints and motor functioning (physical); autonomous functioning (daily living); social functioning (social); cognitive functioning; and positive moods and negative moods (psychological functioning).</t>
  </si>
  <si>
    <t>Sad [The last few weeks, my child/ I felt…]</t>
  </si>
  <si>
    <t>Aggressive [The last few weeks, my child/ I felt…]</t>
  </si>
  <si>
    <t>Angry [The last few weeks, my child/ I felt…]</t>
  </si>
  <si>
    <t>Shorttempered [The last few weeks, my child/ I felt…]</t>
  </si>
  <si>
    <t>Worried [The last few weeks, my child/ I felt…]</t>
  </si>
  <si>
    <t>Jealous [The last few weeks, my child/ I felt…]</t>
  </si>
  <si>
    <t>Gloomy [The last few weeks, my child/ I felt…]</t>
  </si>
  <si>
    <t>Anxious [The last few weeks, my child/ I felt…]</t>
  </si>
  <si>
    <t>Response categories for mood items are 'never'=0, 'occasionally'=1 or 'often'=2. Consequently, emopos and emoneg range from 0 to 16.</t>
  </si>
  <si>
    <t>Verrips et al. (1999) https://academic.oup.com/eurpub/article/9/3/188/589792
Grootenhuis et al. (2007) https://core.ac.uk/download/pdf/15457205.pdf</t>
  </si>
  <si>
    <t>Beck Self-Concept Inventory for Youth (BSCI-Y)</t>
  </si>
  <si>
    <t>Beck Depression Inventory for Youth (BDI-Y)</t>
  </si>
  <si>
    <t>Scale (20 items) for the early identification of symptoms of depression. It includes items related to a child's or adolescent's negative thoughts about self, life and the future, feelings of sadness and guilt and sleep disturbance.</t>
  </si>
  <si>
    <t>Beck Anxiety Inventory for Youth (BAI-Y)</t>
  </si>
  <si>
    <t>Scale (20 items) to reflect children’s and adolescents’ specific worries about school performance, the future, negative reactions of others, fears including loss of control, and physiological symptoms associated with anxiety.</t>
  </si>
  <si>
    <t>Beck Anger Inventory for Youth (BANI-Y)</t>
  </si>
  <si>
    <t>Scale (20 items) to evaluate a child’s or adolescent’s thoughts of being treated unfairly by others, feelings of anger and hatred.</t>
  </si>
  <si>
    <t>Manual Administration Kit = £424.80
Manuals = £91.00
Combination inventory booklets, pack of 25 = £333.60
Pad of 25 = £75.60</t>
  </si>
  <si>
    <t>Depression</t>
  </si>
  <si>
    <t>Anxiety</t>
  </si>
  <si>
    <t>Revised Child Anxiety and Depression Scale (RCADS-25)</t>
  </si>
  <si>
    <t xml:space="preserve">I feel sad or empty </t>
  </si>
  <si>
    <t xml:space="preserve">I worry when I think I have doon poorly at something </t>
  </si>
  <si>
    <t xml:space="preserve">I would feel afraid of being on my own at home </t>
  </si>
  <si>
    <t xml:space="preserve">Nothing is much fun anymore </t>
  </si>
  <si>
    <t xml:space="preserve">I worry that something awful will happen to someone in my family </t>
  </si>
  <si>
    <t>I am afraid of being in crowded places (like shopping centers, the movies, buses, busy playgrounds)</t>
  </si>
  <si>
    <t xml:space="preserve">I worry what other people think of me </t>
  </si>
  <si>
    <t xml:space="preserve">I have trouble sleeping </t>
  </si>
  <si>
    <t xml:space="preserve">I feel scared if I have to sleep on my own </t>
  </si>
  <si>
    <t>I have problems with my appetite</t>
  </si>
  <si>
    <t>I suddenly become dizzy or faint when there is no reason for this</t>
  </si>
  <si>
    <t>I have to do some things over and over again (like washing my hands, cleaning or putting things in a certain order)</t>
  </si>
  <si>
    <t xml:space="preserve">I have no energy for things </t>
  </si>
  <si>
    <t xml:space="preserve">I suddenly start to tremble or shake when there is no reason for this </t>
  </si>
  <si>
    <t xml:space="preserve">I cannot think clearly </t>
  </si>
  <si>
    <t>I feel worthless</t>
  </si>
  <si>
    <t xml:space="preserve">I have to think of special thoughts (like numbers or words) to stop bad things from happening </t>
  </si>
  <si>
    <t xml:space="preserve">I think about death </t>
  </si>
  <si>
    <t xml:space="preserve">I feel like I don’t want to move </t>
  </si>
  <si>
    <t xml:space="preserve">I worry that I will suddenly get a scared feeling when there is nothing to be afraid of </t>
  </si>
  <si>
    <t xml:space="preserve">I am tired a lot </t>
  </si>
  <si>
    <t xml:space="preserve">I feel afraid that I will make a fool of myself in front of people </t>
  </si>
  <si>
    <t xml:space="preserve">I have to do some things in just the right way to stop bad things from happening </t>
  </si>
  <si>
    <t xml:space="preserve">I feel restless </t>
  </si>
  <si>
    <t xml:space="preserve">I worry that something bad will happen to me </t>
  </si>
  <si>
    <t>A 25-item scale that measures levels of anxiety and low mood, including: separation anxiety disorder, social phobia, generalized anxiety disorder, panic disorder, obsessive compulsive disorder, and low mood (major depressive disorder). The original questionnaire is comprised of 47 self-report items. There is also a version for parents (RCADS-P), not included in this bank.</t>
  </si>
  <si>
    <t>The CORE outcome measure (CORE-10) is a session by session monitoring tool with 10 items covering anxiety, depression, trauma, physical problems, functioning and risk to self. The measure has six high intensity/ severity and four low intensity/ severity items. The Young Person's CORE (YP-CORE) is designed for use with the 11-16 years age range.</t>
  </si>
  <si>
    <t>11-16 years</t>
  </si>
  <si>
    <t>I’ve felt edgy or nervous [Over the last week…]</t>
  </si>
  <si>
    <t>I haven’t felt like talking to anyone [Over the last week…]</t>
  </si>
  <si>
    <t>I’ve thought of hurting myself [Over the last week…]</t>
  </si>
  <si>
    <t>My thoughts and feelings distressed me [Over the last week…]</t>
  </si>
  <si>
    <t>My problems have felt too much for me [Over the last week…]</t>
  </si>
  <si>
    <t>It’s been hard to go to sleep or stay asleep [Over the last week…]</t>
  </si>
  <si>
    <t>I’ve felt unhappy [Over the last week…]</t>
  </si>
  <si>
    <t>5-point Likert scale: Not at all, Only occassionally, Sometimes, Often, Most or all of the time</t>
  </si>
  <si>
    <t>Subject to copyright and license conditions.</t>
  </si>
  <si>
    <t>CHORPITA, B. F., YIM, L., MOFFITT, C., UMEMOTO, L. A., and FRANCIS, S. E. (2000). Assessment of symptoms of DSM-IV anxiety and depression in children: A revised child anxiety and depression scale. Behaviour Research and Therapy, 38(8), 835–855.</t>
  </si>
  <si>
    <t>Behavioural and Emotional Rating Scale - Version Two (BERS-2)</t>
  </si>
  <si>
    <t>EPSTEIN, M. H. (1999). The development and validation of a scale to assess the emotional and behavioural strengths of children and adolescents. Remedial and Special Education, 20, 258–263.
BUCKLEY, J. A. &amp; EPSTEIN, M. H. (2004) The Behavioural and Emotional Rating Scale-2 (BERS-2): providing a comprehensive approach to strength-based assessment. Californian School Psychologist, 9, 21–27.</t>
  </si>
  <si>
    <t>Buckley and Epstein</t>
  </si>
  <si>
    <t>Measures quality of care experience and wellbeing.</t>
  </si>
  <si>
    <t>CORAM Voice and The University of Bristol</t>
  </si>
  <si>
    <t>Kearney et al.</t>
  </si>
  <si>
    <t>Rate how well they feel they have done individually, interpersonally, socially and overall.</t>
  </si>
  <si>
    <t>General population and looked after children aged 6-12.</t>
  </si>
  <si>
    <t>Miller and Duncan</t>
  </si>
  <si>
    <t>Cummins and Lau</t>
  </si>
  <si>
    <t>Life-Satisfaction in Adolescents Scale</t>
  </si>
  <si>
    <t>Funk et al.</t>
  </si>
  <si>
    <t>Rosenberg</t>
  </si>
  <si>
    <t>Friendships Qualities Scale (FQS)</t>
  </si>
  <si>
    <t>I feel happy when I am with my friend</t>
  </si>
  <si>
    <t>Emotional problems</t>
  </si>
  <si>
    <t>Behavioural/conduct problems</t>
  </si>
  <si>
    <t>I get very angry and lose my temper</t>
  </si>
  <si>
    <t>"The self-report version of the SDQ isa well-validated measure, showing adequate reliability and validity and performing wellcompared to other established measures of child psychopathology" (Ng-Knight et al. 2019)</t>
  </si>
  <si>
    <t>Each item uses a 5-point scale (never, seldom, quite often, very often, always); higher scores indicate better HRQoL.</t>
  </si>
  <si>
    <t>The long version (52 items) of KIDSCREEN is a multidimensional measure of children's subjective health and wellbeing or 'health-related quality of life'. It covers 10 dimensions: Physical (5 items), Psychological Well-being (6 items), Moods and Emotions (7 items), Self-Perception (5 items), Autonomy (5 items), Parent Relations and Home Life (6 items), Social Support and Peers (6 items), School Environment (6 items), Social Acceptance (Bullying) (3 items), and Financial Resources (3 items). A parent report is also available.</t>
  </si>
  <si>
    <t>For children under 8 years old, the parent report can be used as a proxy.</t>
  </si>
  <si>
    <t xml:space="preserve">CYP, aged 8–18 (Ravens-Sieberer et al. 2007).  </t>
  </si>
  <si>
    <t>Kidscreen-52</t>
  </si>
  <si>
    <t>Kidscreen-27</t>
  </si>
  <si>
    <t>Shorter version.</t>
  </si>
  <si>
    <t>1) Ravens-Sieberer U, Auquier P, Erhart M, Gosch A, Rajmil L, Bruil J, et al. The KIDSCREEN-27 quality of life measure for children and adolescents—psychometric results from a crosscultural survey in 13 European countries. Qual Life Res. 2007;16:1347–56. https://doi.org/10.1007%2Fs11136-007-9240-2
2) Gellatly, J., Bee, P., Gega, L. et al. A community-based intervention (Young SMILES) to improve the health-related quality of life of children and young people of parents with serious mental illness: randomised feasibility protocol. Trials 19, 550 (2018). https://doi.org/10.1186/s13063-018-2935-6</t>
  </si>
  <si>
    <t>Hyperactivity/Inattention</t>
  </si>
  <si>
    <t>Peer Relationships</t>
  </si>
  <si>
    <t xml:space="preserve">CYP aged 8–18 (Gellatly et al. 2018) </t>
  </si>
  <si>
    <t>Each item uses a 4-point scale and is assigned with a 0–3 numerical value, with responses as ‘never’ (0 points), ‘sometimes’ (1 point), ‘often’ (2 points) and ‘always’ (3 points). Scores are calculated by converting the raw scores into the corresponding T-scores. While a T-score of 65 or higher indicates the borderline clinical threshold, a T-score of 70 or higher indicates above the clinical threshold for anxiety and depression.</t>
  </si>
  <si>
    <t>Mental health</t>
  </si>
  <si>
    <t>1) Chorpita BF, Moffitt CE, Gray JA. Psychometric properties of the Revised Child Anxiety and Depression Scale in a clinical sample. Behav Res Ther. 2005;43:309–22. https://doi.org/10.1016%2Fj.brat.2004.02.004
2) Gellatly, J., Bee, P., Gega, L. et al. A community-based intervention (Young SMILES) to improve the health-related quality of life of children and young people of parents with serious mental illness: randomised feasibility protocol. Trials 19, 550 (2018). https://doi.org/10.1186/s13063-018-2935-33</t>
  </si>
  <si>
    <t>Revised Child Anxiety and Depression Scale (RCADS-47)</t>
  </si>
  <si>
    <t xml:space="preserve">A 47-item questionnaire that measures the reported frequency of anxiety and low mood. It has been used to capture symptoms of common mental health problems. A parent report is also available. It measures a total score for anxiety and low mood, corresponding to the DSM diagnoses of separation anxiety, social phobia, generalised anxiety, panic, obsessive compulsive, and major depressive disorder. </t>
  </si>
  <si>
    <t>1) Parker, J. G., &amp; Asher, S. R. (1993). Friendship and friendship quality in middle childhood: Links withpeer group acceptance and feelings of loneliness and social dissatisfaction. DevelopmentalPsychology, 29, 611. https://doi.org/10.1037/0012-1649.29.4.611
2) Bukowski, W. M., Hoza, B., &amp; Boivin, M. (1994). Measuring friendship quality during pre-and earlyadolescence: The development and psychometric properties of the friendship qualities scale.Journal of Social and Personal Relationships, 11, 471–484. https://doi.org/10.1177/0265407594113011
3) Ng-Knight, T., Shelton, K.H., Riglin, L., Frederickson, N., McManus, I.C. and Rice, F. (2019), ‘Best friends forever’? Friendship stability across school transition and associations with mental health and educational attainment. Br J Educ Psychol, 89: 585-599. https://doi.org/10.1111/bjep.12246</t>
  </si>
  <si>
    <t>1) Funk BA, Huebner S, Valois RF: Reliability and validity of a Brief Life Satisfaction Scale with a high school sample. J Happiness Stud. 2006, 7: 41-54. 10.1007/s10902-005-0869-7. https://doi.org/10.1007%2Fs10902-005-0869-7
2) Standage, M., Cumming, S.P. &amp; Gillison, F.B. A cluster randomized controlled trial of the be the best you can be intervention: effects on the psychological and physical well-being of school children. BMC Public Health 13, 666 (2013). https://doi.org/10.1186/1471-2458-13-666</t>
  </si>
  <si>
    <t>Prosocial Behaviour (eudaimonic wellbeing)</t>
  </si>
  <si>
    <t>1) Wille N., Badia X., Bonsel G., Burström K., Cavrini G., Devlin N., . . . Jelsma J. (2010). Development of the EQ-5D-Y: A child-friendly version of the EQ-5D. Quality of Life Research, 19(6), 875–886.
2) Wright, B., Garside, M., Allgar, V., Hodkinson, R., &amp; Thorpe, H. (2020). A large population-based study of the mental health and wellbeing of children and young people in the North of England. Clinical Child Psychology and Psychiatry, 25(4), 877–890. https://doi.org/10.1177/1359104520925873</t>
  </si>
  <si>
    <t>Wille et al.</t>
  </si>
  <si>
    <t xml:space="preserve">Routinely used by the Children and Young People's Improving Access to Psychological Therapies programme as a primary outcome measure and was one of the main assessments in the NSPCC’s Family SMILES evaluation.
In a UK-based population survey 80% of children scored ‘Close to Average’, 10% scored ‘Slightly Raised’, 5% scored ‘High’ and 5% scored ‘Very High’ (Wright et al.2020). </t>
  </si>
  <si>
    <t>Child-version of the EQ-5D quality-of-life measure. It measures responses on five dimensions; ‘mobility’, ‘looking after myself’, ‘doing usual activities’, ‘having pain or discomfort’ and ‘feeling worried, sad or unhappy’. There is a EQ visual analogue scale (EQ-VAS) which asks participants to rate their health on a scale, from ‘the best health they can imagine’ to ‘the worst health they can imagine’.</t>
  </si>
  <si>
    <t>https://euroqol.org/eq-5d-instruments/eq-5d-y-about/</t>
  </si>
  <si>
    <t>EuroQol Group</t>
  </si>
  <si>
    <t xml:space="preserve">Each item uses a 3-point scale with responses as ‘not true’=0, ‘somewhat true’=1 and ‘certainly true’=2. A Total Difficulties score can be generated by adding subscales 1–4 together. The SDQ guidelines provide a categorisation for the scores on each subscale as  ‘Close to Average’, ‘Slightly raised ‘, ‘High ‘ or ‘Very high’. Others have divided the score into three categories as ‘normal’ (0–13), ‘borderline’ (14–16) and ‘abnormal’ (17–40). </t>
  </si>
  <si>
    <t xml:space="preserve">Each item uses a 3-point scale with responses as ‘not true’=0, ‘somewhat true’=1 and ‘certainly true’=2. </t>
  </si>
  <si>
    <t>https://www.corc.uk.net/outcome-experience-measures/strengths-and-difficulties-questionnaire/</t>
  </si>
  <si>
    <t>Profile of Mood States Questionnaire - Adolescent (POMS-A)</t>
  </si>
  <si>
    <t>1) Terry P, Lane A, Lane H, Keohane L. 1999. Development and validation of a mood measure for adolescents. J Sports Sci. 17:861–872.
2) Carly Wood , Caroline Angus , Jules Pretty , Gavin Sandercock &amp; Jo Barton (2013) A randomised control trial of physical activity in a perceived environment on self-esteem and mood in UK adolescents, International Journal of Environmental Health Research, 23:4, 311-320, DOI: 10.1080/09603123.2012.733939</t>
  </si>
  <si>
    <t>Terry et al.</t>
  </si>
  <si>
    <t>This scale has displayed adequate factorial validity and reliability with adolescents (Pons et al. 2000).</t>
  </si>
  <si>
    <t>Sport Climate Questionnaire</t>
  </si>
  <si>
    <t>Deci</t>
  </si>
  <si>
    <t>My teacher listens to how I would like to do things</t>
  </si>
  <si>
    <t>I feel understood by my teacher</t>
  </si>
  <si>
    <t>6-item scale to measure CYP's perceived autonomy support form teachers.</t>
  </si>
  <si>
    <t>Autonomy support</t>
  </si>
  <si>
    <t>Each item is rated on a 7-point scale ranging from 1 (Strongly disagree) to 7 (Strongly agree).</t>
  </si>
  <si>
    <t>The scale has previously displayed adequate reliability and validity within PE (Lim and Wang 2009).</t>
  </si>
  <si>
    <t>alpha = .84 (Bukowski, Hoza, &amp; Boivin, 1994)</t>
  </si>
  <si>
    <t>[Family subscale] Cronbach’s alpha = 0.896 (Rees et al 2010)</t>
  </si>
  <si>
    <t>1) Deci, E. L. 2001. “The Sport Climate Questionnaire.” Self-determination Theory. http://selfdeterminationtheory.org/pas-sport-climate/.
2) Lim, B. C., and C. J. Wang. 2009. “Perceived Autonomy Support, Behavioural Regulations in Physical Education and Physical Activity Intention.” Psychology of Sport and Exercise 10 (1): 52–60. doi: 10.1016/j.psychsport.2008.06.003
3) Lorcan Donal Cronin, Justine Allen, Claire Mulvenna &amp; Paul Russell (2018) An investigation of the relationships between the teaching climate, students’ perceived life skills development and well-being within physical education, Physical Education and Sport Pedagogy, 23:2, 181-196, DOI: 10.1080/17408989.2017.1371684</t>
  </si>
  <si>
    <t>1) Deci, E. L. 2001. “The Sport Climate Questionnaire.” Self-determination Theory. http://selfdeterminationtheory.org/pas-sport-climate/.
2) Lim, B. C., and C. J. Wang. 2009. “Perceived Autonomy Support, Behavioural Regulations in Physical Education and Physical Activity Intention.” Psychology of Sport and Exercise 10 (1): 52–60. doi: 10.1016/j.psychsport.2008.06.003
3) Lorcan Donal Cronin, Justine Allen, Claire Mulvenna &amp; Paul Russell (2018) An investigation of the relationships between the teaching climate, students’ perceived life skills development and well-being within physical education, Physical Education and Sport Pedagogy, 23:2, 181-196, DOI: 10.1080/17408989.2017.1371685</t>
  </si>
  <si>
    <t>alpha = .95 for a sample of 294 students aged 11–18 years, drawn from six secondary schools in Scotland and England (Cronin 2018).</t>
  </si>
  <si>
    <t>Self-Description Questionnaire II</t>
  </si>
  <si>
    <t xml:space="preserve">alpha = .84 for a sample of 294 students aged 11–18 years, drawn from six secondary schools in Scotland and England (Cronin 2018). </t>
  </si>
  <si>
    <t>The reliability of this subscale has been supported with adolescents (Adie, Duda, and Ntoumanis 2010).</t>
  </si>
  <si>
    <t>1) Marsh, H. W., J. Parker, and J. Barnes. 1985. “Multidimensional Adolescent Self-esteem Concepts: Their Relationship to Age, Sex and Academic Measures.” American Educational Research Journal 22: 445–464. doi: 10.3102/00028312022003422
2) Adie, J. W., J. L. Duda, and N. Ntoumanis. 2010. “Achievement Goals, Competition Appraisals, and the Well- and Ill-being of Elite Youth Soccer Players Over Two Competitive Seasons.” Journal of Sport &amp; Exercise Psychology 32: 555–579. doi: 10.1123/jsep.32.4.555
3) Lorcan Donal Cronin, Justine Allen, Claire Mulvenna &amp; Paul Russell (2018) An investigation of the relationships between the teaching climate, students’ perceived life skills development and well-being within physical education, Physical Education and Sport Pedagogy, 23:2, 181-196, DOI: 10.1080/17408989.2017.1371684</t>
  </si>
  <si>
    <t xml:space="preserve">Participants respond on a scale ranging from 1 (False) to 7 (True). </t>
  </si>
  <si>
    <t>The General-self subscale of the Self-Description Questionnaire II is comprised of 10 items: 5 items of the subscale are phrased positively (e.g. ‘Most things I do, I do well’) and 5 items are written to reflect low self-esteem (e.g. ‘Overall, I am a failure’).</t>
  </si>
  <si>
    <t>Most things I do, I do well</t>
  </si>
  <si>
    <t>Overall, I am a failure</t>
  </si>
  <si>
    <t>1) Marsh, H. W., J. Parker, and J. Barnes. 1985. “Multidimensional Adolescent Self-esteem Concepts: Their Relationship to Age, Sex and Academic Measures.” American Educational Research Journal 22: 445–464. doi: 10.3102/00028312022003422
2) Adie, J. W., J. L. Duda, and N. Ntoumanis. 2010. “Achievement Goals, Competition Appraisals, and the Well- and Ill-being of Elite Youth Soccer Players Over Two Competitive Seasons.” Journal of Sport &amp; Exercise Psychology 32: 555–579. doi: 10.1123/jsep.32.4.555
3) Lorcan Donal Cronin, Justine Allen, Claire Mulvenna &amp; Paul Russell (2018) An investigation of the relationships between the teaching climate, students’ perceived life skills development and well-being within physical education, Physical Education and Sport Pedagogy, 23:2, 181-196, DOI: 10.1080/17408989.2017.1371685</t>
  </si>
  <si>
    <t>Positive and Negative Affect Schedule - Children 30-item version (PANAS-C)</t>
  </si>
  <si>
    <t>Inspired [Indicate to what extent you have felt this way during the past few weeks]</t>
  </si>
  <si>
    <t>Active [Indicate to what extent you have felt this way during the past few weeks]</t>
  </si>
  <si>
    <t>Instrument that yields positive affect (PA) and negative affect (NA) scales, clinically useful for identifying youth with anxiety and mood problems. In this (long) version, each subscale consists of 10 items and asks participants to rate how a word describes their feelings and emotions ‘in general’. First developed for adults by Watson &amp; Clark (1988), later adapted for children by Laurent et al (1999).</t>
  </si>
  <si>
    <t>Instrument that yields positive affect (PA) and negative affect (NA) scales, clinically useful for identifying youth with anxiety and mood problems. In this (short) version, each subscale consists of 5 items and asks participants to rate how a word describes their feelings and emotions ‘in general’. First developed for adults by Watson &amp; Clark (1988), later adapted for children by Laurent et al (1999).</t>
  </si>
  <si>
    <t>Positive and Negative Affect Schedule - Children 10-item version (PANAS-C)</t>
  </si>
  <si>
    <t>Students rated the extent to which they feel that way on a scale ranging from 1 (Very slightly or not at all) to 5 (Extremely).</t>
  </si>
  <si>
    <t>This scale has displayed adequate reliability and factorial validity with adolescents (Crocker 1997).</t>
  </si>
  <si>
    <t>1) Watson, D., L. A. Clark, and A. Tellegen. 1988. “Development and Validation of Brief Measures of Positive and Negative Affect: The PANAS Scales.” Journal of Personality and Social Psychology 47: 1063–1070. doi: 10.1037/0022-3514.54.6.1063
2) Crocker, P. R. 1997. “A Confirmatory Factor Analysis of the Positive and Negative Affect Schedule (PANAS) With a Youth Sport Sample.” Journal of Sport &amp; Exercise Psychology 19 (1): 91–97. doi: 10.1123/jsep.19.1.91
3) Laurent J, Catanzaro SJ, Joiner TE, Rudolph KD, Potter KI, Lambert S, Osborne L, Gathright T: A measure of positive and negative affect for children: Scale development and initial validation. Psychol Assessment. 1999, 11: 326-338. https://doi.org/10.1037%2F1040-3590.11.3.326
4) Standage, M., Cumming, S.P. &amp; Gillison, F.B. A cluster randomized controlled trial of the be the best you can be intervention: effects on the psychological and physical well-being of school children. BMC Public Health 13, 666 (2013). https://doi.org/10.1186/1471-2458-13-666
5) Lorcan Donal Cronin, Justine Allen, Claire Mulvenna &amp; Paul Russell (2018) An investigation of the relationships between the teaching climate, students’ perceived life skills development and well-being within physical education, Physical Education and Sport Pedagogy, 23:2, 181-196, DOI: 10.1080/17408989.2017.1371684</t>
  </si>
  <si>
    <t>1) Watson, D., L. A. Clark, and A. Tellegen. 1988. “Development and Validation of Brief Measures of Positive and Negative Affect: The PANAS Scales.” Journal of Personality and Social Psychology 47: 1063–1070. doi: 10.1037/0022-3514.54.6.1063
2) Crocker, P. R. 1997. “A Confirmatory Factor Analysis of the Positive and Negative Affect Schedule (PANAS) With a Youth Sport Sample.” Journal of Sport &amp; Exercise Psychology 19 (1): 91–97. doi: 10.1123/jsep.19.1.91
3) Laurent J, Catanzaro SJ, Joiner TE, Rudolph KD, Potter KI, Lambert S, Osborne L, Gathright T: A measure of positive and negative affect for children: Scale development and initial validation. Psychol Assessment. 1999, 11: 326-338. https://doi.org/10.1037%2F1040-3590.11.3.326
4) Standage, M., Cumming, S.P. &amp; Gillison, F.B. A cluster randomized controlled trial of the be the best you can be intervention: effects on the psychological and physical well-being of school children. BMC Public Health 13, 666 (2013). https://doi.org/10.1186/1471-2458-13-666
5) Lorcan Donal Cronin, Justine Allen, Claire Mulvenna &amp; Paul Russell (2018) An investigation of the relationships between the teaching climate, students’ perceived life skills development and well-being within physical education, Physical Education and Sport Pedagogy, 23:2, 181-196, DOI: 10.1080/17408989.2017.1371685</t>
  </si>
  <si>
    <t xml:space="preserve">alpha = .93 for a sample of 294 students aged 11–18 years, drawn from six secondary schools in Scotland and England (Cronin 2018). </t>
  </si>
  <si>
    <t>Generic Children’s Quality of Life Measure (GCQ)</t>
  </si>
  <si>
    <t>Tested with healthy and unhealthy children.</t>
  </si>
  <si>
    <t>How often they have enough friends</t>
  </si>
  <si>
    <t>How often they worry about things</t>
  </si>
  <si>
    <t>How often they are good at sport</t>
  </si>
  <si>
    <t>How often they feel different from other children</t>
  </si>
  <si>
    <t>The GCQ (a generic discrepancy measure of QoL) takes into account expectations about idealQoL and does not emphasize health; it may be of use to Psychologists working with SCA children. The GCQ was designed to allow comparison between healthy children and those witha chronic illness. It covers general areas such as education, family, and peer relationships. There are two identical gender-speciﬁc versions of this measure, which is presented as achild-friendly booklet. The ﬁrst section includes 25 questions that ask the child who is most like them (their perceived -or current- self). The second section includes the same 25 questions that ask the child who they would most like to be like (their preferred -or ideal- self).</t>
  </si>
  <si>
    <t>All of the items are scored on a 5-point Likert scale (‘always’, ‘often’,‘sometimes’, ‘hardly ever’, and ‘never’). Scores are calculated by measuring the discrepancy between a participants’ perceivedcurrent-self score and their preferred ideal-self score. The discrepancy score ranges from 0to 100 and is calculated by subtracting the perceived current-self score from the preferredideal-self score for each item and then subtracting the sum of these discrepancy scoresfrom 100. A higher score demon strates higher QoL.</t>
  </si>
  <si>
    <t>Discrepancy scores correlated with a single item measure of QoL (r = .50, p &lt; .001), supporting construct validity (Constantinou et al. 2015)</t>
  </si>
  <si>
    <t>Adolescent Stress Questionnaire (ASQ)</t>
  </si>
  <si>
    <t>Going to school [How stressful do you find...?]</t>
  </si>
  <si>
    <t>Participants rate the level of stress experienced on a 5-point Likert-type scale (1 = not stressful at all to 5 = very stressful)</t>
  </si>
  <si>
    <t>Good test-retest reliabilities with one-week correlations ranging from r = .68 to r = .88 (Byrne, Davenport, and Mazanov 2007).</t>
  </si>
  <si>
    <t>Cronbach's α values range from .62 to .92, with eight out of ten domains yielding α values ≥.80 (Byrne, Davenport, and Mazanov 2007).</t>
  </si>
  <si>
    <t>2) Byrne, D. G., S. C. Davenport, and J. Mazanov. 2007. “Profiles of Adolescent Stress: The Development of the Adolescent Stress Questionnaire (ASQ).” Journal of Adolescence 30 (3): 393–416. doi:10.1016/j.adolescence.2006.04.004
3) Michael T. McKay, Martin Dempster &amp; Don G. Byrne (2014) An examination of the relationship between self-efficacy and stress in adolescents: the role of gender and self-esteem, Journal of Youth Studies, 17:9, 1131-1151, DOI: 10.1080/13676261.2014.901494</t>
  </si>
  <si>
    <t>Self-Efficacy Questionnaire for Children</t>
  </si>
  <si>
    <t>Muris</t>
  </si>
  <si>
    <t>How well are you able to control your feelings?</t>
  </si>
  <si>
    <t>Self-efficacy</t>
  </si>
  <si>
    <t>Participants rate their level of self-efficacy on a 5-point Likert-type scale (1 = not at all to 5 = very well).</t>
  </si>
  <si>
    <t xml:space="preserve">Contains 21 items which represent three domains of self-efficacy, namely (1) academic self-efficacy, (2) emotional self-efficacy and (3) social self-efficacy. For each item, participants are asked ‘how well’ they feel themselves to be capable of dealing with a range of issues, for example, ‘how well are you able to control your feelings?’ </t>
  </si>
  <si>
    <t>[Social] Cronbach's α = .82 for Dutch-, Belgian- and English-speaking populations (Suldo and Shaffer 2007).
[Academic] Cronbach's α = .84 for Dutch-, Belgian- and English-speaking populations (Suldo and Shaffer 2007).
[Emotional] Cronbach's α = .86 for Dutch-, Belgian- and English-speaking populations (Suldo and Shaffer 2007).</t>
  </si>
  <si>
    <t>1) Muris, P. 2001. “A Brief Questionnaire for Measuring Self-Efficacy in Youths.” Journal of Psychopathology and Behavioral Assessment 23 (3): 145–149. doi:10.1023/A:1010961119608
2) Suldo, S. M., and E. J. Shaffer. 2007. “Evaluation of the Self-Efficacy Questionnaire for Children in Two Samples of American Adolescents.” Journal of Psychoeducational Assessment 25 (4): 341–355. doi:10.1177/0734282907300636 
3) Michael T. McKay, Martin Dempster &amp; Don G. Byrne (2014) An examination of the relationship between self-efficacy and stress in adolescents: the role of gender and self-esteem, Journal of Youth Studies, 17:9, 1131-1151, DOI: 10.1080/13676261.2014.901494</t>
  </si>
  <si>
    <t>Rosenberg Self-Esteem Scale (RSES)</t>
  </si>
  <si>
    <t>The RSES is a 10-item self-report measure of global self-esteem. It consists of 10 statements related to overall feelings of self-worth or self-acceptance, for example ‘I am able to do things as well as most other people’.</t>
  </si>
  <si>
    <t>I am able to do things as well as most other people</t>
  </si>
  <si>
    <t>Participants are asked to indicate the extent to which the items best described the way they feel about themselves on a 4-point Likert scale (1 = strongly disagree to 4 = strongly agree). The scale yields a single overall score of self-esteem, with high scores indicating high levels of self-esteem. Items 2, 5, 6, 8, 9 are reverse scored.</t>
  </si>
  <si>
    <t>Loneliness and Social Satisfaction Scale</t>
  </si>
  <si>
    <t>Asher et al.</t>
  </si>
  <si>
    <t>1) S.R. Asher, S. Hymel, P.D. Renshaw (1984), Loneliness in children, Child Development, 55:1456-1464.
2) K.J. Rotenberg, M.J. Boulton, C.L. Fox (2005), Cross-sectional and longitudinal relations among children's trust beliefs, internalised maladjustment and social relationships: Are very high as well as very low trusting children at risk?, Journal of Abnormal Child Psychology, 33:595-610.
3) Fox, Claire; Hunter, Simon C.; Jones, Siân E. (2016) Children's humor types and psychosocial adjustment, Personality and Individual Differences, 89: 86-91. https://www.sciencedirect.com/science/article/pii/S0191886915006200</t>
  </si>
  <si>
    <t>Participants use a 5-point Likert scale ranging from 1 = not at all true to 5 = really true. A mean score can be calculated such that higher scores reflected greater loneliness.</t>
  </si>
  <si>
    <t>A 4-item scale.</t>
  </si>
  <si>
    <t>I am lonely</t>
  </si>
  <si>
    <t>[T1] α = .86; [T2] α = .88 for sample of 1234 adolescents (52% female) aged 11–13 years, drawn from six secondary schools in England (Fox et al. 2016).</t>
  </si>
  <si>
    <t xml:space="preserve">The scale has demonstrated good reliability and validity across a large number of different sample groups (Gray-Little, Williams, and Hancock 1997). </t>
  </si>
  <si>
    <t>13-18 years.
The RSES has been validated for use with substance users and other clinical groups, and is regularly used in treatment outcome studies. The scale has been validated for use with both male and female adolescent, adult and elderly populations (Gullette and Lyons 2006).</t>
  </si>
  <si>
    <t>Validated with children as young as eight years old.</t>
  </si>
  <si>
    <t>School; clinical settings.</t>
  </si>
  <si>
    <t>Measure with good content validity, internal reliability, construct validity and minimal item-bias (Deighton et al. 2013).</t>
  </si>
  <si>
    <t>Emotional difficulties</t>
  </si>
  <si>
    <t>I lose my temper</t>
  </si>
  <si>
    <t>Behavioural difficulties</t>
  </si>
  <si>
    <t>I break things on purpose</t>
  </si>
  <si>
    <t>The M&amp;MS questionnaire is a 16-item measure comprising of a 10-item emotional difficulties scale and a 6-item behavioural difficulties scale. Used to measure mental health and wellbeing in children in schools. Free-to-use, short, self-report screening measure suitable to use with a wider age range of young people. The measure was developed with short items and simple language to especially facilitate use with younger children. It's ability to discriminate between community and clinic populations has been demonstrated (Pataly et al. 2014).</t>
  </si>
  <si>
    <t>Participants respond to each item by selecting one of three options: Never, Sometimes, Always. Total scale scores are created by summing the item scores which results in a possible range of scores of 0–20 for the emotional and 0–12 for the behavioural difficulties scales, a higher score indicating more problems.</t>
  </si>
  <si>
    <t xml:space="preserve">Participants respond to each item by selecting one of three options: Never, Sometimes, Always. Total scale scores are created by summing the item scores which results in a possible range of scores of 0–20 for the emotional and 0–12 for the behavioural difficulties scales, a higher score indicating more problems. During the validation of the measure cut-off scores with clinical significance were established resulting in a score of 10 and above indicating problems on the emotional difficulties scale (10–11 borderline, 12 + clinical) and 6 and above indicating behavioural problems on the behavioural difficulties scale (6 borderline, 7+ clinical). </t>
  </si>
  <si>
    <t>The M&amp;MS questionnaire is a 16-item measure comprising of a 10-item emotional difficulties scale and a 6-item behavioural difficulties scale. Used to measure mental health and wellbeing in children in schools. Free-to-use, short, self-report screening measure suitable to use with a wider age range of young people. The measure was developed with short items and simple language to especially facilitate use with younger children. It's ability to discriminate between community and clinic populations has been demonstrated (Pataly et al. 2014). The original measure was developed as an online questionnaire but a paper-based version has since been developed and validated.</t>
  </si>
  <si>
    <t>The tool is a brief emotional and behavioural (mental health) screening questionnaire for 3–16 year olds, measuring 25 items on five subscales in the following domains: emotional problems (5 items), conduct problems (5 items), hyperactivity/inattention, peer relationships (5 items), prosocial behaviour (5 items), plus an overall total score of difficulties (which excludes the prosocial score). The first four subscales represent difficulties, and the last one represents a strength. Used to assess the extent to which mental health problems have had an impact on aspects of a child's life. There is also a teacher/parent version of the SDQ where items correspond closely to the items in the self-report version except being in third person form (e.g. Has at least one good friend). SDQplus is the developer's response to enabling remote use of SDQ.</t>
  </si>
  <si>
    <t>1) Tennant, R., Hiller, L., Fishwick, R., Platt, S., Joseph, S., Weich, S., … Stewart-Brown, S. (2007). The Warwick-Edinburgh Mental Well-being Scale (WEMWBS): Development and UK validation. Health Quality of Life Outcomes, 27(5):63–76. 10.1186/1477-7525-5-63
2) Sabahat C. Bagci, Madoka Kumashiro, Adam Rutland, Peter K. Smith &amp; Herbert Blumberg (2017) Cross-ethnic friendships, psychological well-being, and academic outcomes: Study of South Asian and White children in the UK, European Journal of Developmental Psychology, 14:2, 190-205, DOI: 10.1080/17405629.2016.1185008</t>
  </si>
  <si>
    <t>Tennant et al.</t>
  </si>
  <si>
    <t>14-item measure that assesses positive mental wellbeing.</t>
  </si>
  <si>
    <t>I've been feeling relaxed</t>
  </si>
  <si>
    <t>Cronbach’s α = .89 for a sample of 484 children (243 White European, 241 South Asian British; mean age=11.10) recruited from 35 multiethnic secondary schools in London, UK (Bagci et al. 2017)</t>
  </si>
  <si>
    <t>Global Health</t>
  </si>
  <si>
    <t>1) K. Rowan (1994), Global questions and scores, in C. Jenkinson (Ed.), Measuring Health and Medical Outcomes, UCL Press, London, pp. 54-67.
2) Hasmun, N; Vettore, MV; Lawson, JA; Elcock, C; Zaitoun, H and Rodd, HD (2020) Determinants of children’s oral health-related quality of life following aesthetic treatment of enamel opacities, Journal of Dentistry, 98, 103372. https://doi.org/10.1016/j.jdent.2020.103372</t>
  </si>
  <si>
    <t>A global question used to record children’s views of their own overall health status.</t>
  </si>
  <si>
    <t>Overall, how would you say your general health is?</t>
  </si>
  <si>
    <t>The response format is a 5-point scale from poor (score = 1), fair (score = 2), good (score = 3), very good (score-4) to excellent (score = 5).</t>
  </si>
  <si>
    <t>Moods and Feelings Questionnaire - Short Version (MFQ-13/SMFQ)</t>
  </si>
  <si>
    <t>1) Angold A, Costello EJ, Messer SC, et al. (1995), Development of a short questionnaire for use in epidemiological studies of depression in children and adolescents, Int J Methods Psychiatr Res, 5:237–49.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10.1136/bmjopen-2019-029044</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</si>
  <si>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10.1136/bmjopen-2019-029044</t>
  </si>
  <si>
    <t>1) Deighton, J., Tymms, P., Vostanis, P., Belsky, J., Fonagy, P., Brown, A., Martin, A., Patalay, P., &amp; Wolpert, M. (2013). The Development of a School-Based Measure of Child Mental Health. Journal of Psychoeducational Assessment, 31(3), 247–257. https://doi.org/10.1177/0734282912465570
2) Deighton J, Tymms P, Vostanis P, Belsky J, Fonagy P, Brown A, Martin A, Patalay P, Wolpert M: The development of a school-based measure of child mental health. J Psychoeduc Assess. 2013, 31: 247-257. 10.1177/0734282912465570.
3) Patalay P, Deighton J, Fonagy P, Wolpert M (2014), Equivalence of paper and computer survey formats of a child self-report mental health measure. Eur J Psychol Assess. Advance online publication. doi:10.1027/1015-5759/a000206
4) Patalay, P., Deighton, J., Fonagy, P. et al. Clinical validity of the Me and My School questionnaire: a self-report mental health measure for children and adolescents. Child Adolesc Psychiatry Ment Health 8, 17 (2014). https://doi.org/10.1186/1753-2000-8-17
5)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10.1136/bmjopen-2019-029044</t>
  </si>
  <si>
    <t>1) Sun J, Stewart D. (2007), Development of population‐based resilience measures in the primary school setting, Health Educ, 107:575–99, doi:10.1108/09654280710827957
2) Lereya ST , Humphrey N , Patalay P , et al . (2016), The student resilience survey: psychometric validation and associations with mental health, Child Adolesc Psychiatry Ment Health, 10:44, doi:10.1186/s13034-016-0132-5 
3)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10.1136/bmjopen-2019-029044</t>
  </si>
  <si>
    <t>Piers–Harris Self-Concept (PH-2)</t>
  </si>
  <si>
    <t>Piers–Harris Self-Concept (PH)</t>
  </si>
  <si>
    <t>A 60-item scale that provides an overview of self‐concept covering 6 domains (behavioural adjustment; intellectual and school status; physical appearance and attributes; freedom from anxiety; popularity; happiness and satisfaction). It has been used in clinical and educational settings to identify children who may be experiencing difficulties.</t>
  </si>
  <si>
    <t>CYP aged 7-18.</t>
  </si>
  <si>
    <t>CYP aged 9-18 with cerebral palsy, from Turkey (Soyupek et al. 2010).</t>
  </si>
  <si>
    <t>1) Piers EV, Harris DB (1969) The Piers-Harris Children's Self-Concept Scale. Los Angeles, California: Western Psychological Services.
2) Feray Soyupek, Evrim Aktepe, Serpil Savas &amp; Ayhan Askin (2010) Do the self-concept and quality of life decrease in CP patients? Focussing on the predictors of self-concept and quality of life, Disability and Rehabilitation, 32:13, 1109-1115, DOI: 10.3109/09638280903391120</t>
  </si>
  <si>
    <t>Piers and Harris</t>
  </si>
  <si>
    <t xml:space="preserve">An 80-item scale measuring children's perceptions of themselves that provides a total self-concept score. Children measure their self-reported behaviour, intellectual and school status, physical appearance, anxiety, popularity and happiness and satisfaction. It has been used in clinical and educational settings to identify children who may be experiencing difficulties. </t>
  </si>
  <si>
    <t>Cronbach's alpha = 0.81–0.89 for a sample of Turkish children and adolescents (Oner and Catakli 1987)</t>
  </si>
  <si>
    <t>General Self-Efficacy Scale (GSE)</t>
  </si>
  <si>
    <t>Sherer et al.</t>
  </si>
  <si>
    <t>CYP aged 16-29 attending universities in England and Wales (Grealish et al. 2017)</t>
  </si>
  <si>
    <t>1) Sherer, M., Maddux, J. E., Mercandante, B., Prentice-Dunn, S., Jacobs, B., &amp; Rogers, R. W. (1982). The self-efficacy scale; construction and validation. Psychological Reports, 51(2), 663–671. https://bpspsychub.onlinelibrary.wiley.com/servlet/linkout?suffix=null&amp;dbid=16&amp;doi=10.1111%2Fpapt.12111&amp;key=10.2466%2Fpr0.1982.51.2.663
2) Grealish, A., Tai, S., Hunter, A., Emsley, R., Murrells, T. and Morrison, A.P. (2017), Does empowerment mediate the effects of psychological factors on mental health, well-being, and recovery in young people?. Psychol Psychother Theory Res Pract, 90: 314-335. https://doi.org/10.1111/papt.12111</t>
  </si>
  <si>
    <t>A 30-item self-report questionnaire that measures general self-efficacy expectations in relation to educational, vocational and social domains.</t>
  </si>
  <si>
    <t>Responses to statements are scored on a 5-point Likert scale of 1 (disagree strongly) to 5 (agree strongly). Higher scores indicate greater self-efficacy.</t>
  </si>
  <si>
    <t>General Health Questionnaire - 12-Item (GHQ-12)</t>
  </si>
  <si>
    <t>The GHQ-12 consists of 12 items, which assess the severity of a mental problem over the past few weeks.</t>
  </si>
  <si>
    <t>1) Goldberg, D. P., &amp; Williams, P. (1988). A user's guide to the General Health Questionnaire. Windsor, UK: NFER-Nelson.
2) Goldberg, D. P., Gater, R., Satorius, N., Üstün, T. B., Piccinelli, M., Gureje, O., &amp; Rutter, M. (1997). The validity of two versions of the GHQ in the WHO study of mental illness in general health care. Psychological Medicine, 27(1), 191–197.
3) Goldberg, J. O., Wheeler, H., Lubinsky, T., &amp; Van Exan, J. (2007). Cognitive coping tool kit for psychosis: Development of a group-based curriculum. Cognitive and Behavioral Practice, 14(1), 98–106.
4) Cano, A., Sprafkin, R. P., Scaturo, D. J., Lantinga, L. J., Fiese, B. H., &amp; Brand, F. (2001). Mental health screening care: A comparison of 3 brief measures of psychological distress. The Primary Care Companion to the Journal of Clinical Psychiatry, 3(5), 206–210.
5) Campbell, A., &amp; Knowles, S. (2007). A confirmatory factor analysis of the GHQ12 using a large Australian sample. European Journal of Psychological Assessment, 23(1), 2–8. doi:10.1027/1015-5759.23.1.2
6) Grealish, A., Tai, S., Hunter, A., Emsley, R., Murrells, T. and Morrison, A.P. (2017), Does empowerment mediate the effects of psychological factors on mental health, well-being, and recovery in young people?. Psychol Psychother Theory Res Pract, 90: 314-335. https://doi.org/10.1111/papt.12111</t>
  </si>
  <si>
    <t>Each item of the GHQ-12 is rated on four responses from ‘better than usual’ to ‘much less than usual’. Participants’ level of mental well-being can be determined using both the bimodal (0-0-1-1) and Likert scoring method (0-1-2-3). The bimodal scoring yields a possible score range of 0 to 12. The Likert scoring generates a total score range of 0 to 36. Higher scores indicate greater levels of general psychiatric distress (worse health) and lower general well-being.The Likert scoring produces superior mean scores appropriate for correlational analyses and intergroup comparisons based on parametric statistics.</t>
  </si>
  <si>
    <t>BBC Wellbeing Scale</t>
  </si>
  <si>
    <t>1) Kinderman, P., Schwannauer, M., Pontin, E., &amp; Tai, S. (2011). The development and validation of a general measure of well-being: The BBC well-being scale. Quality of Life Research, 20(7), 1035–1042. doi:10.1007/s11136-010-9841-z
2) Grealish, A., Tai, S., Hunter, A., Emsley, R., Murrells, T. and Morrison, A.P. (2017), Does empowerment mediate the effects of psychological factors on mental health, well-being, and recovery in young people?. Psychol Psychother Theory Res Pract, 90: 314-335. https://doi.org/10.1111/papt.12111</t>
  </si>
  <si>
    <t>Kinderman et al.</t>
  </si>
  <si>
    <t>A 24-item self-report assessment of general well-being, which contains three subscales: psychological well-being which is represented by 12 items (5 to 16); physical health and well-being whcih are represented by 7 items (1–4 and 22–24); and relationships which is represented by 5 items (17–21).</t>
  </si>
  <si>
    <t>Each item is rated on a 5-point Likert scale ranging from 0 (not at all) to 4 (extremely) with higher scores indicative of well-being.</t>
  </si>
  <si>
    <t>Psychological wellbeing</t>
  </si>
  <si>
    <t>2)</t>
  </si>
  <si>
    <t>3)</t>
  </si>
  <si>
    <t>4)</t>
  </si>
  <si>
    <t>5)</t>
  </si>
  <si>
    <t>6)</t>
  </si>
  <si>
    <t>7)</t>
  </si>
  <si>
    <t>8)</t>
  </si>
  <si>
    <t>9)</t>
  </si>
  <si>
    <t>10)</t>
  </si>
  <si>
    <t>1)</t>
  </si>
  <si>
    <t>11)</t>
  </si>
  <si>
    <t>12)</t>
  </si>
  <si>
    <t>13)</t>
  </si>
  <si>
    <t>14)</t>
  </si>
  <si>
    <t>15)</t>
  </si>
  <si>
    <t>16)</t>
  </si>
  <si>
    <t>17)</t>
  </si>
  <si>
    <t>18)</t>
  </si>
  <si>
    <t>19)</t>
  </si>
  <si>
    <t>20)</t>
  </si>
  <si>
    <t>21)</t>
  </si>
  <si>
    <t>22)</t>
  </si>
  <si>
    <t>23)</t>
  </si>
  <si>
    <t>24)</t>
  </si>
  <si>
    <t>Relationships</t>
  </si>
  <si>
    <t>Satisfaction With Life Scale - Children Version (SWLS-C)</t>
  </si>
  <si>
    <t>Diener et al.</t>
  </si>
  <si>
    <t>10+ years
Refugee CYP aged 6-16 living in London, UK (Samara et al. 2020)</t>
  </si>
  <si>
    <t>1) Diener, E. D., Emmons, R. A., Larsen, R. J., &amp; Griffin, S. (1985). The satisfaction with life scale. Journal of Personality Assessment, 49(1), 71–75. https://doi.org/10.1207/s15327752jpa4901_13
2) Pons, D., F. L. Atienza, I. Balaguer, and M. L. García-Merita. 2000. “Satisfaction with Life Scale: Analysis of Factorial Invariance for Adolescents and Elderly Persons.” Perceptual and Motor Skills 91 (1): 62–68. doi: 10.2466/pms.2000.91.1.62
3) Gadermann, A. M., Schonert-Reichl, K. A., &amp; Zumbo, B. D. (2010). Investigating validity evidence of the satisfaction with life scale adapted for children. Social Indicators Research, 96(2), 229–247. https://doi.org/10.1007/s11205-009-9474-1
4) Lorcan Donal Cronin, Justine Allen, Claire Mulvenna &amp; Paul Russell (2018) An investigation of the relationships between the teaching climate, students’ perceived life skills development and well-being within physical education, Physical Education and Sport Pedagogy, 23:2, 181-196, DOI: 10.1080/17408989.2017.1371684
5) Samara, M., El Asam, A., Khadaroo, A. and Hammuda, S. (2020), Examining the psychological well-being of refugee children and the role of friendship and bullying. Br J Educ Psychol, 90: 301-329. https://doi.org/10.1111/bjep.12282</t>
  </si>
  <si>
    <t>Participants respond on a 7-point Likert scale ranging from 1 (Strongly disagree) to 2 (Disagree), 3 (Slightly disagree),  4 (Neither agree nor disagree), 5 (Slightly agree), 6 (Agree), 7 (Strongly agree). The total scale score ranges from 5 to 35 whith a higher score indicating higher satisfaction with life.</t>
  </si>
  <si>
    <t xml:space="preserve">This five-item scale investigates participants' general judgement of life satisfaction by asking them to indicate their agreement with certain statements (e.g. ‘I am satisfied with life’). The SWLS  was adapted for children (ages 10 and above) by Dr. Kimberly Schonert-Reichl (University of British Columbia). The SWLS-C is currently used at a population level in several school districts in British Columbia, Canada, as part of the Middle-Years Development Instrument (MDI), a self-report questionnaire for children ages 10 and above.
</t>
  </si>
  <si>
    <t>Cronbach's alpha = .85 for a sample of 294 students aged 11–18 years, drawn from six secondary schools in Scotland and England (Cronin 2018). 
Cronbach's alpha = .88 for a sample of 149 refugee children aged 6-16, drawn from two charities in London, UK (Samara et al. 2020).</t>
  </si>
  <si>
    <t>Coopersmith Self-Esteem Inventory-Long Form (SEI)</t>
  </si>
  <si>
    <t>Coopersmith</t>
  </si>
  <si>
    <t>Refugee CYP aged 6-16 living in London, UK (Samara et al. 2020)</t>
  </si>
  <si>
    <t>1) Coopersmith, S. (1981). SEI, Self-esteem Inventories. Palo Alto, CA: Consulting Psychologist Press.
2) Samara, M., El Asam, A., Khadaroo, A. and Hammuda, S. (2020), Examining the psychological well-being of refugee children and the role of friendship and bullying. Br J Educ Psychol, 90: 301-329. https://doi.org/10.1111/bjep.12282</t>
  </si>
  <si>
    <t>[All subscales] Cronbach's α = .73–.85 for a sample of 149 refugee children aged 6-16, drawn from two charities in London, UK (Samara et al. 2020).</t>
  </si>
  <si>
    <t>I am pretty sure of myself</t>
  </si>
  <si>
    <t>Self-esteem: general self</t>
  </si>
  <si>
    <t>I am easy to like</t>
  </si>
  <si>
    <t>Self-esteem: social self-peers</t>
  </si>
  <si>
    <t>I get upset easily at home</t>
  </si>
  <si>
    <t>Self-esteem: home parents</t>
  </si>
  <si>
    <t>I am proud of my school work</t>
  </si>
  <si>
    <t>Self-esteem: school academic</t>
  </si>
  <si>
    <t>I never worry about anything</t>
  </si>
  <si>
    <t>Self-esteem: lie</t>
  </si>
  <si>
    <t>This scale consists of 58 items, where children are asked to describe their self-esteem under five categories: general self, social self-peers, home parents, school academic, and lie scale.</t>
  </si>
  <si>
    <t>After reversing negative items, high score in the total scale or its subscales implies that the child scored high in self-esteem.</t>
  </si>
  <si>
    <t>Goodyer et al.</t>
  </si>
  <si>
    <t>Cambridge Hormones and Moods Friendship Questionnaire</t>
  </si>
  <si>
    <t xml:space="preserve">1) Goodyer, I. M., Wright, C., &amp; Altham, P. M. E. (1989). Recent friendships in anxious and depressed school age children. Psychological Medicine, 19(01), 165–174. https://doi.org/10.1017/S0033291700011119
2) Goodyer, I., Wright, C., &amp; Altham, P. (1990). The friendships and recent life events of anxious and depressed school-age children. The British Journal of Psychiatry, 156(5), 689–698. https://doi.org/10.1192/bjp.156.5.689
3) Samara, M., El Asam, A., Khadaroo, A. and Hammuda, S. (2020), Examining the psychological well-being of refugee children and the role of friendship and bullying. Br J Educ Psychol, 90: 301-329. https://doi.org/10.1111/bjep.12282
</t>
  </si>
  <si>
    <t>This measure includes five questions asking whether children are happy with: the number of friends they have; seeing friends; friends understanding; talking to friends about problems and happiness with friends.</t>
  </si>
  <si>
    <t>Items are assessed on 5-point Likert scale (1 = very happy to 5 = unhappy or hardly ever). Item scores are summed up, ranging from 5-25, where a score of 5 reflects a very positive friendship quality whilst 25 reflects a very poor friendship quality.</t>
  </si>
  <si>
    <t>Cronbach's α = .77 for a sample of 149 refugee children aged 6-16, drawn from two charities in London, UK (Samara et al. 2020).</t>
  </si>
  <si>
    <t>Administred by clinical psychologist (Borelli et al. 2019)</t>
  </si>
  <si>
    <t>Psychological General Well-being Index (PGWBI)</t>
  </si>
  <si>
    <t>Each item is rated on a 6-point Likert scale (1-6). Total score ranges from 22 to 132, with higher total scores representing higher wellbeing.</t>
  </si>
  <si>
    <t xml:space="preserve">High school students aged 12-16 (Borelli et al 2019) </t>
  </si>
  <si>
    <t>A 22-item self report questionnaire that evaluates the subjectve reported psychological wellbeing. The questionnaire items are grouped into six subscales: anxiety (5 items), depression (3 items), positive wellbeing (4 items), vitality (4 items), self-control (3 items), general health (3 items).</t>
  </si>
  <si>
    <t>Positive wellbeing</t>
  </si>
  <si>
    <t>Vitality</t>
  </si>
  <si>
    <t>Self-control</t>
  </si>
  <si>
    <t>General health</t>
  </si>
  <si>
    <t>Cronbach's alpha = .70 [T1&amp;T2] for a sample of Italian high school students, N=79 (51% female), Caucasian, mean age = 14.6 years (Borelli et al 2019)</t>
  </si>
  <si>
    <t>Cronbach's alpha = .73[T1] - .70[T2] for a sample of Italian high school students, N=79 (51% female), Caucasian, mean age = 14.6 years (Borelli et al 2019)</t>
  </si>
  <si>
    <t>Cronbach's alpha = .75[T1] - .74[T2] for a sample of Italian high school students, N=79 (51% female), Caucasian, mean age = 14.6 years (Borelli et al 2019)</t>
  </si>
  <si>
    <t>Cronbach's alpha = .71[T1] - .73[T2] for a sample of Italian high school students, N=79 (51% female), Caucasian, mean age = 14.6 years (Borelli et al 2019)</t>
  </si>
  <si>
    <t>Cronbach's alpha = .72[T1] - .76[T2] for a sample of Italian high school students, N=79 (51% female), Caucasian, mean age = 14.6 years (Borelli et al 2019)</t>
  </si>
  <si>
    <t>Cronbach's alpha = .73[T1] - .73[T2] for a sample of Italian high school students, N=79 (51% female), Caucasian, mean age = 14.6 years (Borelli et al 2019)</t>
  </si>
  <si>
    <t>Dupuy</t>
  </si>
  <si>
    <t>1) Dupuy, H. J. (1984). The Psychological General Well-Being (PGWB) index. In N. K. Wenger, M. E. Mattson, &amp; C. P. Fuber (Eds.), Assessment of quality of life in clinical trials of cardiovascular therapies (pp. 170–183). New York, NY: Le Jacq.
2) J L Borelli, A Brugnera, C Zarbo, M Rabboni, E Bondi, G A. Tasca &amp; A Compare (2019) Attachment comes of age: adolescents’ narrative coherence and reflective functioning predict well-being in emerging adulthood, Attachment &amp; Human Development, 21:4, 332-351, DOI: 10.1080/14616734.2018.1479870</t>
  </si>
  <si>
    <t>1) Dupuy, H. J. (1984). The Psychological General Well-Being (PGWB) index. In N. K. Wenger, M. E. Mattson, &amp; C. P. Fuber (Eds.), Assessment of quality of life in clinical trials of cardiovascular therapies (pp. 170–183). New York, NY: Le Jacq.
2) J L Borelli, A Brugnera, C Zarbo, M Rabboni, E Bondi, G A. Tasca &amp; A Compare (2019) Attachment comes of age: adolescents’ narrative coherence and reflective functioning predict well-being in emerging adulthood, Attachment &amp; Human Development, 21:4, 332-351, DOI: 10.1080/14616734.2018.1479871</t>
  </si>
  <si>
    <t>1) Dupuy, H. J. (1984). The Psychological General Well-Being (PGWB) index. In N. K. Wenger, M. E. Mattson, &amp; C. P. Fuber (Eds.), Assessment of quality of life in clinical trials of cardiovascular therapies (pp. 170–183). New York, NY: Le Jacq.
2) J L Borelli, A Brugnera, C Zarbo, M Rabboni, E Bondi, G A. Tasca &amp; A Compare (2019) Attachment comes of age: adolescents’ narrative coherence and reflective functioning predict well-being in emerging adulthood, Attachment &amp; Human Development, 21:4, 332-351, DOI: 10.1080/14616734.2018.1479872</t>
  </si>
  <si>
    <t>1) Dupuy, H. J. (1984). The Psychological General Well-Being (PGWB) index. In N. K. Wenger, M. E. Mattson, &amp; C. P. Fuber (Eds.), Assessment of quality of life in clinical trials of cardiovascular therapies (pp. 170–183). New York, NY: Le Jacq.
2) J L Borelli, A Brugnera, C Zarbo, M Rabboni, E Bondi, G A. Tasca &amp; A Compare (2019) Attachment comes of age: adolescents’ narrative coherence and reflective functioning predict well-being in emerging adulthood, Attachment &amp; Human Development, 21:4, 332-351, DOI: 10.1080/14616734.2018.1479873</t>
  </si>
  <si>
    <t>1) Dupuy, H. J. (1984). The Psychological General Well-Being (PGWB) index. In N. K. Wenger, M. E. Mattson, &amp; C. P. Fuber (Eds.), Assessment of quality of life in clinical trials of cardiovascular therapies (pp. 170–183). New York, NY: Le Jacq.
2) J L Borelli, A Brugnera, C Zarbo, M Rabboni, E Bondi, G A. Tasca &amp; A Compare (2019) Attachment comes of age: adolescents’ narrative coherence and reflective functioning predict well-being in emerging adulthood, Attachment &amp; Human Development, 21:4, 332-351, DOI: 10.1080/14616734.2018.1479874</t>
  </si>
  <si>
    <t>1) Dupuy, H. J. (1984). The Psychological General Well-Being (PGWB) index. In N. K. Wenger, M. E. Mattson, &amp; C. P. Fuber (Eds.), Assessment of quality of life in clinical trials of cardiovascular therapies (pp. 170–183). New York, NY: Le Jacq.
2) J L Borelli, A Brugnera, C Zarbo, M Rabboni, E Bondi, G A. Tasca &amp; A Compare (2019) Attachment comes of age: adolescents’ narrative coherence and reflective functioning predict well-being in emerging adulthood, Attachment &amp; Human Development, 21:4, 332-351, DOI: 10.1080/14616734.2018.1479875</t>
  </si>
  <si>
    <t>1) Rosenberg M: Society and the adolescent self-image. 1965, Princeton, NJ: Princeton University Press. https://doi.org/10.1515%2F9781400876136
2) Rosenberg, M. 1989. Society and the Adolescent Self-Image. rev. ed., 325–327. Middletown, CT: Wesleyan University Press.
3) https://www.researchgate.net/profile/Christopher_Bagley/publication/277042420_Norms_and_Construct_Validity_of_the_Rosenberg_Self-Esteem_Scale_in_Canadian_High_School_Populations_Implications_for_Counselling/links/568c065808ae153299b637dc.pdf
4) Gray-Little, B., V. S. L. Williams, and T. D. Hancock. 1997. “An Item Response Theory Analysis of the Rosenberg Self-Esteem Scale.” Personality and Social Psychology Bulletin 23 (5): 443–451. doi:10.1177/0146167297235001
5) Gullette, D. L., and M. A. Lyons. 2006. “Sensation Seeking, Self-Esteem, and Unprotected Sex in College Students.” Journal of the Association of Nurses in AIDS Care 17 (5): 23–31. doi:10.1016/j.jana.2006.07.001
6) Standage, M., Cumming, S.P. &amp; Gillison, F.B. A cluster randomized controlled trial of the be the best you can be intervention: effects on the psychological and physical well-being of school children. BMC Public Health 13, 666 (2013). https://doi.org/10.1186/1471-2458-13-667
7) Carly Wood , Caroline Angus , Jules Pretty , Gavin Sandercock &amp; Jo Barton (2013) A randomised control trial of physical activity in a perceived environment on self-esteem and mood in UK adolescents, International Journal of Environmental Health Research, 23:4, 311-320, DOI: 10.1080/09603123.2012.733935
8) Fox, Claire; Hunter, Simon C.; Jones, Siân E. (2016) Children's humor types and psychosocial adjustment, Personality and Individual Differences, 89: 86-91. https://www.sciencedirect.com/science/article/pii/S0191886915006200
9) Jonathan S. B. Moore &amp; Marjorie Smith (2018) Children’s levels of contingent self-esteem and social and emotional outcomes, Educational Psychology in Practice, 34:2, 113-130, DOI: 10.1080/02667363.2017.1411786</t>
  </si>
  <si>
    <t>The RSES is a 10-item self-report measure of global self-esteem. It consists of 10 statements related to overall feelings of self-worth or self-acceptance, for example ‘I am able to do things as well as most other people’. Half the items positively worded, the other half negatively.</t>
  </si>
  <si>
    <t>α = .87 [T1] - .81 [T2] for sample of 1234 adolescents (52% female) aged 11–13 years, drawn from six secondary schools in England (Fox et al. 2016).
α = .78 for a sample of 149 boys and 131 girls (280 in total), aged 9–11 years, from school years 5 and 6 in three English primary schools (Moore &amp; Smith 2017).</t>
  </si>
  <si>
    <t>α = .87 [T1] - .81 [T2] for sample of 1234 adolescents (52% female) aged 11–13 years, drawn from six secondary schools in England (Fox et al. 2016).</t>
  </si>
  <si>
    <t>[Total scale] α = .73–.84 for a sample of 149 refugee children aged 6-16, drawn from two charities in London, UK (Samara et al. 2020).
[Total scale] α = .77 for a sample of 149 boys and 131 girls (280 in total), aged 9–11 years, from school years 5 and 6 in three English primary schools (Moore &amp; Smith 2017).</t>
  </si>
  <si>
    <t>Battle</t>
  </si>
  <si>
    <t>Culture-Free Self-Esteem Inventory - Third Edition (CFSEI-3)</t>
  </si>
  <si>
    <t>https://www.parinc.com/Products/Pkey/54</t>
  </si>
  <si>
    <t>Paper</t>
  </si>
  <si>
    <t>15-20 min</t>
  </si>
  <si>
    <t xml:space="preserve">Body Esteem Scale for Adolescents and Adults </t>
  </si>
  <si>
    <t>Mendelson, Mendelson, &amp; White</t>
  </si>
  <si>
    <t>1) Mendelson, B. K., Mendelson, M. J., &amp; White, D. R. (2001). Body esteem scale for adolescents and adults. Journal of Personality Assessment, 76, 90–106.
2) Olenik-Shemesh D and Heiman T (2017) Cyberbullying Victimization in Adolescents as Related to Body Esteem, Social Support, and Social Self-Efficacy, The Journal of Genetic Psychology, 178:1, 28-43, DOI: 10.1080/00221325.2016.1195331</t>
  </si>
  <si>
    <t>A 23-item to measure body esteem and appereance dissatisfaction consisting of three subscales: BE-Appearance (general feelings about appearance—10 items), BE-Weight (satisfaction with weight—8 items), and BE-Attribution (evaluations attributed to others about body and appearance—5 items).</t>
  </si>
  <si>
    <t>5-point Likert scale (0 = never, 4 = always). Lower scores indicate lower body esteem and higher dissatisfaction with appearance.</t>
  </si>
  <si>
    <t xml:space="preserve">alpha = .91 [Total scale] for a sample of 204 Israeli students aged 14–16 years (mean age = 14.8 years, 48% girls), from eight Grade 9 and 10 classes from three urban schools in the center of Israel (Olenik-Shemesh &amp; Heiman 2017). 
alpha = .91 [BE-Appearance scale] for a sample of 204 Israeli students aged 14–16 years (mean age = 14.8 years, 48% girls), from eight Grade 9 and 10 classes from three urban schools in the center of Israel (Olenik-Shemesh &amp; Heiman 2017). </t>
  </si>
  <si>
    <t xml:space="preserve">alpha = .91 [Total scale] for a sample of 204 Israeli students aged 14–16 years (mean age = 14.8 years, 48% girls), from eight Grade 9 and 10 classes from three urban schools in the center of Israel (Olenik-Shemesh &amp; Heiman 2017). 
alpha = .91 [BE-Weight scale] for a sample of 204 Israeli students aged 14–16 years (mean age = 14.8 years, 48% girls), from eight Grade 9 and 10 classes from three urban schools in the center of Israel (Olenik-Shemesh &amp; Heiman 2017). </t>
  </si>
  <si>
    <t xml:space="preserve">alpha = .91 [Total scale] for a sample of 204 Israeli students aged 14–16 years (mean age = 14.8 years, 48% girls), from eight Grade 9 and 10 classes from three urban schools in the center of Israel (Olenik-Shemesh &amp; Heiman 2017). 
alpha = .71 [BE-Attribution scale] for a sample of 204 Israeli students aged 14–16 years (mean age = 14.8 years, 48% girls), from eight Grade 9 and 10 classes from three urban schools in the center of Israel (Olenik-Shemesh &amp; Heiman 2017). </t>
  </si>
  <si>
    <t>The subscales have high internal consistency and three-month test-retest reliability (Mendelson et al., 2001)</t>
  </si>
  <si>
    <t>1) Muris, P. (2001). A brief questionnaire for measuring self-efficacy in youths. Journal of Psychopathology and Behavioral Assessment, 23, 145–149.
2) Olenik-Shemesh D and Heiman T (2017) Cyberbullying Victimization in Adolescents as Related to Body Esteem, Social Support, and Social Self-Efficacy, The Journal of Genetic Psychology, 178:1, 28-43, DOI: 10.1080/00221325.2016.1195331</t>
  </si>
  <si>
    <t xml:space="preserve">Items rated on a 5-point Likert-type scale ranging from 1 (not at all) to 5 (very well). A higher score reflects a higher sense of self-efficacy. </t>
  </si>
  <si>
    <t>A 13-item questionnaire to measure self-efficacy in three subscales: social self-efficacy -which examines an individual's perceived ability to socialize, emotional self-efficacy -which examines the respondent's perceived ability to monitor his or her feelings, and academic facet.</t>
  </si>
  <si>
    <t xml:space="preserve">alpha = .76 [Social subscale] for a sample of 204 Israeli students aged 14–16 years (mean age = 14.8 years, 48% girls), from eight Grade 9 and 10 classes from three urban schools in the center of Israel (Olenik-Shemesh &amp; Heiman 2017). </t>
  </si>
  <si>
    <t>The questionnaire was validated and has face, convergent, and construct validity (Muris, 2001).</t>
  </si>
  <si>
    <t>CYP aged 14-16, Israel (Olenik-Shemesh &amp; Heiman 2017)</t>
  </si>
  <si>
    <t>Medicine</t>
  </si>
  <si>
    <t>General population (normative) data are available for children aged 6–14 years old in the UK Data Archive: Norm discrepancy QoL scores from healthy children aged 6–14 are 73.7 (SD = 9.9) for boys and 74.7 (SD = 10.0) for girls (Collier et al 2008; 2000).</t>
  </si>
  <si>
    <t>0) Collier J, MacKinlay DRE (1997) Development of a generic child quality of life measure. Health Update 28:12–16
1) Collier, J., MacKinlay, D., &amp; Phillips, D. (2000). Norm values for the generic children’s quality of lifemeasure (GCQ) from a large school-based sample. Quality of Life Research, 9, 617–623. doi:10.1023/A:1008915700210
2) Collier, J., &amp; MacKinlay, D. (2008). Generic children’s quality of life measure (GCQ) technicalmanual. Oxford, UK: Hogrefe Ltd.
3) Heath, J., MacKinlay, D., Watson, A. R., Hames, A., Wirz, L., Scott, S., ... McHugh, K. (2011). Self-reported quality of life in children and young people with chronic kidney disease. PediatricNephrology, 26, 767–773. doi:10.1007/s00467-011-1784-2
4) Constantinou, C., Payne, N. and Inusa, B. (2015), Assessing the quality of life of children with sickle cell anaemia using self-, parent-proxy, and health care professional-proxy reports. Br J Health Psychol, 20: 290-304. https://doi.org/10.1111/bjhp.12099</t>
  </si>
  <si>
    <t>0) Collier J, MacKinlay DRE (1997) Development of a generic child quality of life measure. Health Update 28:12–16
1) Collier, J., MacKinlay, D., &amp; Phillips, D. (2000). Norm values for the generic children’s quality of lifemeasure (GCQ) from a large school-based sample. Quality of Life Research, 9, 617–623. doi:10.1023/A:1008915700210
2) Collier, J., &amp; MacKinlay, D. (2008). Generic children’s quality of life measure (GCQ) technicalmanual. Oxford, UK: Hogrefe Ltd.
3) Heath, J., MacKinlay, D., Watson, A. R., Hames, A., Wirz, L., Scott, S., ... McHugh, K. (2011). Self-reported quality of life in children and young people with chronic kidney disease. PediatricNephrology, 26, 767–773. doi:10.1007/s00467-011-1784-2
4) Constantinou, C., Payne, N. and Inusa, B. (2015), Assessing the quality of life of children with sickle cell anaemia using self-, parent-proxy, and health care professional-proxy reports. Br J Health Psychol, 20: 290-304. https://doi.org/10.1111/bjhp.12100</t>
  </si>
  <si>
    <t>0) Collier J, MacKinlay DRE (1997) Development of a generic child quality of life measure. Health Update 28:12–16
1) Collier, J., MacKinlay, D., &amp; Phillips, D. (2000). Norm values for the generic children’s quality of lifemeasure (GCQ) from a large school-based sample. Quality of Life Research, 9, 617–623. doi:10.1023/A:1008915700210
2) Collier, J., &amp; MacKinlay, D. (2008). Generic children’s quality of life measure (GCQ) technicalmanual. Oxford, UK: Hogrefe Ltd.
3) Heath, J., MacKinlay, D., Watson, A. R., Hames, A., Wirz, L., Scott, S., ... McHugh, K. (2011). Self-reported quality of life in children and young people with chronic kidney disease. PediatricNephrology, 26, 767–773. doi:10.1007/s00467-011-1784-2
4) Constantinou, C., Payne, N. and Inusa, B. (2015), Assessing the quality of life of children with sickle cell anaemia using self-, parent-proxy, and health care professional-proxy reports. Br J Health Psychol, 20: 290-304. https://doi.org/10.1111/bjhp.12101</t>
  </si>
  <si>
    <t>0) Collier J, MacKinlay DRE (1997) Development of a generic child quality of life measure. Health Update 28:12–16
1) Collier, J., MacKinlay, D., &amp; Phillips, D. (2000). Norm values for the generic children’s quality of lifemeasure (GCQ) from a large school-based sample. Quality of Life Research, 9, 617–623. doi:10.1023/A:1008915700210
2) Collier, J., &amp; MacKinlay, D. (2008). Generic children’s quality of life measure (GCQ) technicalmanual. Oxford, UK: Hogrefe Ltd.
3) Heath, J., MacKinlay, D., Watson, A. R., Hames, A., Wirz, L., Scott, S., ... McHugh, K. (2011). Self-reported quality of life in children and young people with chronic kidney disease. PediatricNephrology, 26, 767–773. doi:10.1007/s00467-011-1784-2
4) Constantinou, C., Payne, N. and Inusa, B. (2015), Assessing the quality of life of children with sickle cell anaemia using self-, parent-proxy, and health care professional-proxy reports. Br J Health Psychol, 20: 290-304. https://doi.org/10.1111/bjhp.12102</t>
  </si>
  <si>
    <t xml:space="preserve">Reliabilities ranged from .74 to .78 (Collier et al. 2000)
Alpha = .75 to .94 (Constantinou et al. 2015)
Alpha = .75 for a sample of 225 paediatric renal patients aged 6-18 years (118 male, mean age 13.6 years) from seven UK centres serving children with CKD (Heath et al 2011). </t>
  </si>
  <si>
    <t>CYP aged 6-18, with chronic kidney disease (Heath et al. 2011)</t>
  </si>
  <si>
    <t>Robson Self-Concept Scale</t>
  </si>
  <si>
    <t>Robson</t>
  </si>
  <si>
    <t>1) Robson P (1989) Development of a new self-report questionnaire to measure self-esteem. Psychol Med 19:513–518
2) Madge, N., Hawton, K., McMahon, E.M. et al. (2011) Psychological characteristics, stressful life events and deliberate self-harm: findings from the Child &amp; Adolescent Self-harm in Europe (CASE) Study. Eur Child Adolesc Psychiatry 20, 499. https://doi.org/10.1007/s00787-011-0210-4</t>
  </si>
  <si>
    <t>Higher scores indicating more positive self-esteem.</t>
  </si>
  <si>
    <t>1) Battle, J (1993), Culture free self-esteem inventories: CFSEI-2, Pro-Ed Inc, Texas, USA.  
2) Battle, J (2002). Cultural free self esteem inventory (3rd ed.). USA: Pro Ed.
3) Jackson-Hollis V, Joseph S, Browne K (2017) The impact of extrafamilial victimization and poly-victimization on the psychological well-being of English young people, Child Abuse &amp; Neglect, 67: 349-361. https://doi.org/10.1016/j.chiabu.2017.03.004.
4) Lindeblad E, Nilsson S, Gustafson S &amp; Svensson I | Costa S (Reviewing editor) (2019) Self-concepts and psychological health in children and adolescents with reading difficulties and the impact of assistive technology to compensate and facilitate reading ability, Cogent Psychology, 6:1, DOI: 10.1080/23311908.2019.1647601</t>
  </si>
  <si>
    <t>The revised CFSEI-3 is a set of self-report inventories used to determine the level of self-esteem in students. It consists of 64 questions. It can be used to identify children and adolescents in need of psychological assistance due to self-esteem problems, assess therapeutic progress, and evaluate post-therapy effects. Includes three age-appropriate forms: Primary (ages 6-8 years), Intermediate (ages 9-12 years), and Adolescent (ages 13-18 years). All three forms of the inventory provide a Global Self-Esteem Quotient (GSEQ). The versions are designed to assess equivalent constructs of self-image, but some questions are formulated to fit different life stages responders may be undergoing.  The Intermediate and Adolescent Forms contain 5 subscales of self-esteem: Academic (self-esteem in academic situations), General (self-esteem from a broad perspective), Parental/Home (self-esteem in the family unit), and Social (self-esteem in interpersonal relationships and social situations). The Adolescent Form provides an additional subscale: Personal Self-Esteem (anxiety and self-worth). A defensive measure (3 questions) also is provided to assess the extent to which an individual's responses are guarded and can be used to asess scial desiability bias.</t>
  </si>
  <si>
    <t>Test–re test reliability ranges between .70 and .98 [subscales] on a sample of 1727 CYP (51% male) (Battle 2002).</t>
  </si>
  <si>
    <t>Alpha ranges from .81 to .93 [subscales] on a sample of 1727 CYP (51% male) (Battle 2002).</t>
  </si>
  <si>
    <t>Developed using factor analysis,  correlates strongly with other measures of self-esteem and self-concept (Battle 2002).</t>
  </si>
  <si>
    <t>CYP aged 6-18 (Battle 2002).
CYP aged 10-14, with reading difficulties, Sweden (Lindeblad et al 2019)</t>
  </si>
  <si>
    <t>Anger Rumination Scale (ARS)</t>
  </si>
  <si>
    <t>CYP aged 3-16 (Gellatly et al. 2018)
CYP aged 11-17 [self-report].
CYP aged 11-17, looked after.
CYP aged 6-16, refugee, London (Samara et al. 2020)
CYP aged 13-19, gang-affiliated, England (Frisby-Osman &amp; Wood 2020)
CYP aged 2-4 [standardised version] (Goodman 2005)</t>
  </si>
  <si>
    <t>CYP aged 3-16 (Gellatly et al. 2018)
CYP aged 11-17 [self-report].
CYP aged 11-17, looked after.
CYP aged 6-16, refugee, London (Samara et al. 2020)
CYP aged 2-4 [standardised version] (Goodman 2005)</t>
  </si>
  <si>
    <t>[Total scale] α = .73–.84 for a sample of 149 refugee children aged 6-16, drawn from two charities in London, UK (Samara et al. 2020).
[Total scale] α = .77 for a sample of 149 boys and 131 girls (280 in total), aged 9–11 years, from school years 5 and 6 in three English primary schools (Moore &amp; Smith 2017).
[Emotional problems] α  = .74 for a sample of 593 children (mean age = 11 years) from 10 secondary schools in the South East of England (Ng-Knight et al. 2019)
[Emotional problems] α  = .90 for a sample of 91 adolescents, aged 13-19 years (mean age = 14.9, 35% gang-involved, 67% BAME) recruited from three coeducational schools in England (Frisby-Osman &amp; Wood 2020)</t>
  </si>
  <si>
    <t>[Total scale] α = .73–.84 for a sample of 149 refugee children aged 6-16, drawn from two charities in London, UK (Samara et al. 2020).
[Total scale] α = .77 for a sample of 149 boys and 131 girls (280 in total), aged 9–11 years, from school years 5 and 6 in three English primary schools (Moore &amp; Smith 2017).
[Conduct problems] α  = .62 for a sample of 593 children (mean age = 11 years) from 10 secondary schools in the South East of England (Ng-Knight et al. 2019).</t>
  </si>
  <si>
    <t>A 12-item measure that asks children to identify their best friend and can be used to determine friendship stability.</t>
  </si>
  <si>
    <t>Children can be coded as having a stable best friend if they identiﬁed the same best friend at baseline and at the 1-year follow-up (binary scale: 0 = unstable, 1 = stable).</t>
  </si>
  <si>
    <t>CYP, secondary school, England (Ng-Knight et al 2019)</t>
  </si>
  <si>
    <t>Short Attachment to Pets Scale (SAPS)</t>
  </si>
  <si>
    <t>Question items or statements [Preamble]</t>
  </si>
  <si>
    <t>Response categories and scoring guideline</t>
  </si>
  <si>
    <t>Structure type</t>
  </si>
  <si>
    <t>Is it self-reported?</t>
  </si>
  <si>
    <t>Developed by/ Author surname</t>
  </si>
  <si>
    <t>Authorship</t>
  </si>
  <si>
    <t>Key Citations</t>
  </si>
  <si>
    <t>Metric/ Tool Name (acronym)</t>
  </si>
  <si>
    <t>SWB</t>
  </si>
  <si>
    <t>Subjective Wellbeing Themes</t>
  </si>
  <si>
    <t>Positive or negative wording/ orientation</t>
  </si>
  <si>
    <t>Neutral</t>
  </si>
  <si>
    <t>[If domain-specific] Quantitative evidence of its association with global SWB</t>
  </si>
  <si>
    <t>Eudaimonic</t>
  </si>
  <si>
    <t>SWB outcome / subscale/ underlying construct that measures (AS DESCRIBED IN LITERATURE)</t>
  </si>
  <si>
    <t xml:space="preserve">Subjective Wellbeing Approach (AS DEFINED BY REVIEWERS) </t>
  </si>
  <si>
    <t>Global or Specific Theme measured (AS DEFINED BY REVIEWERS)</t>
  </si>
  <si>
    <t>Relationships: friends</t>
  </si>
  <si>
    <t>Relationships: family</t>
  </si>
  <si>
    <t>Relationships: other</t>
  </si>
  <si>
    <t>Time use: sports/ physical activity</t>
  </si>
  <si>
    <t>Appearance</t>
  </si>
  <si>
    <t>Material/ economic resources</t>
  </si>
  <si>
    <t>Spirituality</t>
  </si>
  <si>
    <t>Volunteering/ giving</t>
  </si>
  <si>
    <t>Future/ prospects/ outlook</t>
  </si>
  <si>
    <t>(Undefined)</t>
  </si>
  <si>
    <t>Other (see notes)</t>
  </si>
  <si>
    <t>Is the measure actionable? (0-2)</t>
  </si>
  <si>
    <t>(sum)</t>
  </si>
  <si>
    <t>Has it been validated for different sub-groups and settings?</t>
  </si>
  <si>
    <t>Are there up-to-date benchmarks, thresholds or norms to give the data meaning?</t>
  </si>
  <si>
    <t>Is there acceptable information reported on its psychometric properties?</t>
  </si>
  <si>
    <t>Critical Appraisal Scoring</t>
  </si>
  <si>
    <t>Total Score 
(0-8)</t>
  </si>
  <si>
    <t>Implementation Conditions</t>
  </si>
  <si>
    <t>Link to forms / questionnaires</t>
  </si>
  <si>
    <t>Licensing / Institutional owner</t>
  </si>
  <si>
    <t>Free (no permission required)</t>
  </si>
  <si>
    <t>Priced (see notes)</t>
  </si>
  <si>
    <t>(URL)</t>
  </si>
  <si>
    <t>(minutes)</t>
  </si>
  <si>
    <t>Administration mode (one-on-one, group, paper, computer, telephone, postal mail, etc)</t>
  </si>
  <si>
    <t>Comparability and Benchmarking</t>
  </si>
  <si>
    <t>Data geographic coverage (e.g. UK, England, Wales, Northern Ireland)</t>
  </si>
  <si>
    <t>Demographic dissagregation available (e.g. by gender, age, ethnicity)</t>
  </si>
  <si>
    <t>Survey databases that include metric</t>
  </si>
  <si>
    <t>Details of development process (e.g. adapted from adult tool, co-designed with children)</t>
  </si>
  <si>
    <t>Setting or practice field in which has been tested or developed incl. literature reference (e.g. medicine, education, social care, charity, sports, )</t>
  </si>
  <si>
    <t>Population groups in which the metric has been tested used or developed (e.g. age category, genders, gegography, special education needs, underlying health conditions, other vulnerable group)</t>
  </si>
  <si>
    <t>Reported construct validity (incl. reference)</t>
  </si>
  <si>
    <t>Reported internal consistency reliability (incl. reference)</t>
  </si>
  <si>
    <t>Other validation properties reported (e.g. test-retest, interclass correlation, etc.) (incl. reference)</t>
  </si>
  <si>
    <t>OTHER validation properties reported (e.g. test-retest, interclass correlation, etc.) (incl. reference)</t>
  </si>
  <si>
    <t>OTHER implementation characteristics</t>
  </si>
  <si>
    <t>Undefined</t>
  </si>
  <si>
    <t>The ASQ consists of 56 items grouped into ten components or stress domains: Home Life; School Performance; School Attendance; Romantic Relationships; Peer Pressure; Teacher Interaction; Future Uncertainty; School/Leisure Conflict; Financial Pressure and Emerging Adult Responsibility. For each item, participants are asked ‘How stressful do you find (e.g. going to school)’.</t>
  </si>
  <si>
    <t>The scale addresses both need satisfaction and frustration in general in one's life. It covers the themes of autonomy, relatedness, competence.</t>
  </si>
  <si>
    <t>A 24-item self-report assessment of general well-being, which contains three subscales: psychological wellbeing (12 items, 5 to 16); physical health and wellbeing (7 items, 1–4 and 22–24); and relationships (5 items, 17–21).</t>
  </si>
  <si>
    <t>A set of self-reported 9-item outcome measure to assess health-related quality of life for children and adolescents. Domains: Global Health; Physical Functioning; Role/Social Limitations (emotional/behavioural &amp; physical); Pain; Getting Along/Behaviour; Global Behaviour; Mental Health; Self-esteem; General Health; Change in Health; Family Activities; Family Cohesion. This is the 87-item full length child-form version (CHQ-CF87). There is a 45-item version for children completion, and two parent-completed versions of 50 and 28 items (CHQ-PF50 &amp; CHQ-PF28).</t>
  </si>
  <si>
    <t>Multi-item component</t>
  </si>
  <si>
    <t xml:space="preserve">4. When I have a problem I can come up with lots of ways to solve it.                              </t>
  </si>
  <si>
    <t>HACHQ licensing fee determined based on proposed use, funding souorce, sample size, number of survey administration etc.</t>
  </si>
  <si>
    <t>50 Euros single purchase</t>
  </si>
  <si>
    <t>$7.89 single purchase</t>
  </si>
  <si>
    <t>$150 per 50</t>
  </si>
  <si>
    <t xml:space="preserve">Wording of the items is simple and easy to interpret. The SAPS is also succinct and may be used in questionnaire-based surveys, interview studies and as an evaluation tool for animal welfare and education interventions (Marsa-Sambola et al 2016). </t>
  </si>
  <si>
    <t>1) Muldoon, J., &amp; Williams, J. (2010). Developing questions for the HBSC study: Findings from the Defra- funded project ‘Promoting a Duty of Care towards animals among young people’. (pp. 1–9): University of Edinburgh.
2) Muldoon, J., Williams, J., &amp; Lawrence, A. (2014). Mum cleaned it and I just played with it’: Children’s perceptions of their roles and responsibilities in the care of family pets. Childhood. doi:10.1177/0907568214524457.
3) Marsa-Sambola, F., Muldoon, J., Williams, J. et al.  (2016) The Short Attachment to Pets Scale (SAPS) for Children and Young People: Development, Psychometric Qualities and Demographic and Health Associations. Child Ind Res 9, 111–131. https://doi.org/10.1007/s12187-015-9303-9</t>
  </si>
  <si>
    <t xml:space="preserve">alpha = .89 for a sample of 7159 school pupils aged 11, 13 and 15 in Scotland and England;  55.2 % girls, mean age = 13.7, 79.2 % living in urban areas, 93.8 % white (UK) ethnic backgrounds, 37.4 % low family wealth; 72.9 % reported considering their pet as their own (Marsa-Sambola et 2016). </t>
  </si>
  <si>
    <t>CYP aged 11-15, pet-owners, Scotland, England (Marsa-Sambola et al 2016)</t>
  </si>
  <si>
    <t>Education (Marsa-Sambola et al 2016)</t>
  </si>
  <si>
    <t>I don’t really like animals</t>
  </si>
  <si>
    <t>I spend time every day playing with my pet</t>
  </si>
  <si>
    <t>I have sometimes talked to my pet and understood what it was trying to tell me</t>
  </si>
  <si>
    <t>I love pets</t>
  </si>
  <si>
    <t>I talk to my pet quite a lot</t>
  </si>
  <si>
    <t xml:space="preserve">	My pet makes me feel happy</t>
  </si>
  <si>
    <t>I consider my pet to be a friend</t>
  </si>
  <si>
    <t>My pet knows when I’m upset and tries to comfort me</t>
  </si>
  <si>
    <t>There are times I’d be lonely without my pet</t>
  </si>
  <si>
    <t>1) Muldoon, J., &amp; Williams, J. (2010). Developing questions for the HBSC study: Findings from the Defra- funded project ‘Promoting a Duty of Care towards animals among young people’. (pp. 1–9): University of Edinburgh.
2) Muldoon, J., Williams, J., &amp; Lawrence, A. (2014). Mum cleaned it and I just played with it’: Children’s perceptions of their roles and responsibilities in the care of family pets. Childhood. doi:10.1177/0907568214524457.
3) Marsa-Sambola, F., Muldoon, J., Williams, J. et al.  (2016) The Short Attachment to Pets Scale (SAPS) for Children and Young People: Development, Psychometric Qualities and Demographic and Health Associations. Child Ind Res 9, 111–131. https://doi.org/10.1007/s12187-015-9303-10</t>
  </si>
  <si>
    <t>1) Muldoon, J., &amp; Williams, J. (2010). Developing questions for the HBSC study: Findings from the Defra- funded project ‘Promoting a Duty of Care towards animals among young people’. (pp. 1–9): University of Edinburgh.
2) Muldoon, J., Williams, J., &amp; Lawrence, A. (2014). Mum cleaned it and I just played with it’: Children’s perceptions of their roles and responsibilities in the care of family pets. Childhood. doi:10.1177/0907568214524457.
3) Marsa-Sambola, F., Muldoon, J., Williams, J. et al.  (2016) The Short Attachment to Pets Scale (SAPS) for Children and Young People: Development, Psychometric Qualities and Demographic and Health Associations. Child Ind Res 9, 111–131. https://doi.org/10.1007/s12187-015-9303-11</t>
  </si>
  <si>
    <t>1) Muldoon, J., &amp; Williams, J. (2010). Developing questions for the HBSC study: Findings from the Defra- funded project ‘Promoting a Duty of Care towards animals among young people’. (pp. 1–9): University of Edinburgh.
2) Muldoon, J., Williams, J., &amp; Lawrence, A. (2014). Mum cleaned it and I just played with it’: Children’s perceptions of their roles and responsibilities in the care of family pets. Childhood. doi:10.1177/0907568214524457.
3) Marsa-Sambola, F., Muldoon, J., Williams, J. et al.  (2016) The Short Attachment to Pets Scale (SAPS) for Children and Young People: Development, Psychometric Qualities and Demographic and Health Associations. Child Ind Res 9, 111–131. https://doi.org/10.1007/s12187-015-9303-12</t>
  </si>
  <si>
    <t>1) Muldoon, J., &amp; Williams, J. (2010). Developing questions for the HBSC study: Findings from the Defra- funded project ‘Promoting a Duty of Care towards animals among young people’. (pp. 1–9): University of Edinburgh.
2) Muldoon, J., Williams, J., &amp; Lawrence, A. (2014). Mum cleaned it and I just played with it’: Children’s perceptions of their roles and responsibilities in the care of family pets. Childhood. doi:10.1177/0907568214524457.
3) Marsa-Sambola, F., Muldoon, J., Williams, J. et al.  (2016) The Short Attachment to Pets Scale (SAPS) for Children and Young People: Development, Psychometric Qualities and Demographic and Health Associations. Child Ind Res 9, 111–131. https://doi.org/10.1007/s12187-015-9303-13</t>
  </si>
  <si>
    <t>1) Muldoon, J., &amp; Williams, J. (2010). Developing questions for the HBSC study: Findings from the Defra- funded project ‘Promoting a Duty of Care towards animals among young people’. (pp. 1–9): University of Edinburgh.
2) Muldoon, J., Williams, J., &amp; Lawrence, A. (2014). Mum cleaned it and I just played with it’: Children’s perceptions of their roles and responsibilities in the care of family pets. Childhood. doi:10.1177/0907568214524457.
3) Marsa-Sambola, F., Muldoon, J., Williams, J. et al.  (2016) The Short Attachment to Pets Scale (SAPS) for Children and Young People: Development, Psychometric Qualities and Demographic and Health Associations. Child Ind Res 9, 111–131. https://doi.org/10.1007/s12187-015-9303-14</t>
  </si>
  <si>
    <t>1) Muldoon, J., &amp; Williams, J. (2010). Developing questions for the HBSC study: Findings from the Defra- funded project ‘Promoting a Duty of Care towards animals among young people’. (pp. 1–9): University of Edinburgh.
2) Muldoon, J., Williams, J., &amp; Lawrence, A. (2014). Mum cleaned it and I just played with it’: Children’s perceptions of their roles and responsibilities in the care of family pets. Childhood. doi:10.1177/0907568214524457.
3) Marsa-Sambola, F., Muldoon, J., Williams, J. et al.  (2016) The Short Attachment to Pets Scale (SAPS) for Children and Young People: Development, Psychometric Qualities and Demographic and Health Associations. Child Ind Res 9, 111–131. https://doi.org/10.1007/s12187-015-9303-15</t>
  </si>
  <si>
    <t>1) Muldoon, J., &amp; Williams, J. (2010). Developing questions for the HBSC study: Findings from the Defra- funded project ‘Promoting a Duty of Care towards animals among young people’. (pp. 1–9): University of Edinburgh.
2) Muldoon, J., Williams, J., &amp; Lawrence, A. (2014). Mum cleaned it and I just played with it’: Children’s perceptions of their roles and responsibilities in the care of family pets. Childhood. doi:10.1177/0907568214524457.
3) Marsa-Sambola, F., Muldoon, J., Williams, J. et al.  (2016) The Short Attachment to Pets Scale (SAPS) for Children and Young People: Development, Psychometric Qualities and Demographic and Health Associations. Child Ind Res 9, 111–131. https://doi.org/10.1007/s12187-015-9303-16</t>
  </si>
  <si>
    <t>1) Muldoon, J., &amp; Williams, J. (2010). Developing questions for the HBSC study: Findings from the Defra- funded project ‘Promoting a Duty of Care towards animals among young people’. (pp. 1–9): University of Edinburgh.
2) Muldoon, J., Williams, J., &amp; Lawrence, A. (2014). Mum cleaned it and I just played with it’: Children’s perceptions of their roles and responsibilities in the care of family pets. Childhood. doi:10.1177/0907568214524457.
3) Marsa-Sambola, F., Muldoon, J., Williams, J. et al.  (2016) The Short Attachment to Pets Scale (SAPS) for Children and Young People: Development, Psychometric Qualities and Demographic and Health Associations. Child Ind Res 9, 111–131. https://doi.org/10.1007/s12187-015-9303-17</t>
  </si>
  <si>
    <t xml:space="preserve">Developed for and with children. Engagement of CYP in development process included a series of focus groups that explored children’s relationships with their pets and their perceptions of the ways in which they were cared for within the family (Muldoon et al 2014). Children were also asked to carefully read through the questions on the survey and report anything they did not understand or did not want to answer (Marsa-Sambola et al 2016). </t>
  </si>
  <si>
    <t xml:space="preserve">All items correlate with the total scale to a good degree. Item-total correlations range from 0.368 to 0.784, with the item “Pet makes me happy” recording the highest correlation (0.784); for a sample of 7159 school pupils aged 11, 13 and 15 in Scotland and England (Marsa-Sambola et 2016). </t>
  </si>
  <si>
    <t>Factor analysis resulted in a one-factor solution explaining 67.78 % of the variance (Marsa-Sambola et al 2016).</t>
  </si>
  <si>
    <t>5-point Likert scale, in which children can between 1 for “strongly agree” and 5 for “strongly disagree”. Scores are added up, ranging from 9 to 45. A low score reflects stronger attachment to pets.</t>
  </si>
  <si>
    <t xml:space="preserve">Positively associated with global wellbeing measures Kidscreen-10 (r = 0.116, p &lt; 0.001) and Cantril's Life Satisfaction (r = 0.059, p &lt; 0.001) for a sample of 7159 school pupils aged 11, 13 and 15 in Scotland and England (Marsa-Sambola et al 2016). </t>
  </si>
  <si>
    <t>A 9-item measure of children’s and young people’s attachment to pets for use in health and social science research. The selection of items draw from earlier pet attachment tools and it has showen associations with other subjective wellbeing measures.</t>
  </si>
  <si>
    <t>Health Behaviour in School-Aged Children Survey (HBSC): 2009/10, 2013/14</t>
  </si>
  <si>
    <t>Health Behaviour in School-Aged Children Survey (HBSC): 2009/10, 2013/15</t>
  </si>
  <si>
    <t>Health Behaviour in School-Aged Children Survey (HBSC): 2009/10, 2013/16</t>
  </si>
  <si>
    <t>Health Behaviour in School-Aged Children Survey (HBSC): 2009/10, 2013/17</t>
  </si>
  <si>
    <t>Health Behaviour in School-Aged Children Survey (HBSC): 2009/10, 2013/18</t>
  </si>
  <si>
    <t>Health Behaviour in School-Aged Children Survey (HBSC): 2009/10, 2013/19</t>
  </si>
  <si>
    <t>Health Behaviour in School-Aged Children Survey (HBSC): 2009/10, 2013/20</t>
  </si>
  <si>
    <t>Health Behaviour in School-Aged Children Survey (HBSC): 2009/10, 2013/21</t>
  </si>
  <si>
    <t>Health Behaviour in School-Aged Children Survey (HBSC): 2009/10, 2013/22</t>
  </si>
  <si>
    <t xml:space="preserve">A 10-item index of subjective well-being for children aged 8+. The measure is statistically robust and covers the main aspects of children’s lives, including those identified by children themselves: Family; Friends; Health; Appearance; Time Use; The Future; Home; Money and Possesions; School; Amount of Choice </t>
  </si>
  <si>
    <t>Your relationships with your family? [How happy are you with…]</t>
  </si>
  <si>
    <t xml:space="preserve">The home that you live in? [How happy are you with…] </t>
  </si>
  <si>
    <t>How much choice you have in life? [How happy are you with…]</t>
  </si>
  <si>
    <t>Your relationships with your friends? [How happy are you with…]</t>
  </si>
  <si>
    <t xml:space="preserve">The things that you have (like money and the things you own)? [How happy are you with…] </t>
  </si>
  <si>
    <t>Your health? [How happy are you with…]</t>
  </si>
  <si>
    <t>Your appearance (the way that you look)? [How happy are you with…]</t>
  </si>
  <si>
    <t>What may happen to you later in your life (in the future)? [How happy are you with…]</t>
  </si>
  <si>
    <t>The school that you go to? [How happy are you with…]</t>
  </si>
  <si>
    <t>The way that you use your time? [How happy are you with…]</t>
  </si>
  <si>
    <t>1) Watson, D., L. A. Clark, and A. Tellegen. 1988. “Development and Validation of Brief Measures of Positive and Negative Affect: The PANAS Scales.” Journal of Personality and Social Psychology 47: 1063–1070. doi: 10.1037/0022-3514.54.6.1063
2) Laurent J, Catanzaro SJ, Joiner TE, Rudolph KD, Potter KI, Lambert S, Osborne L, Gathright T: A measure of positive and negative affect for children: Scale development and initial validation. Psychol Assessment. 1999, 11: 326-338. https://doi.org/10.1037%2F1040-3590.11.3.326
3) Amundsen, R., Riby, L.M., Hamilton, C. et al. Mindfulness in primary school children as a route to enhanced life satisfaction, positive outlook and effective emotion regulation. BMC Psychol 8, 71 (2020). https://doi.org/10.1186/s40359-020-00428-y</t>
  </si>
  <si>
    <t>Cognitive</t>
  </si>
  <si>
    <t>Affective</t>
  </si>
  <si>
    <t>On which step of the ladder would you say you personally feel you stand at this time? Tick the box next to the number that best describes where you stand (ladder-present). [Please imagine a ladder with steps numbered from zero at the bottom to 10 at the top. The top of the ladder represents the best possible life for you and the bottom of the ladder represents the worst possible life for you...]</t>
  </si>
  <si>
    <t>On which step do you think you will stand about five years from now? Tick the box next to the number that best describes where you stand (ladder-future). [Please imagine a ladder with steps numbered from zero at the bottom to 10 at the top. The top of the ladder represents the best possible life for you and the bottom of the ladder represents the worst possible life for you...]</t>
  </si>
  <si>
    <t>Test-retest 17 days apart in a sample of 109 young people in five different year 10 tutor groups (Rees et al 2010)
Intraclass correlation = 0.59 (p&lt;.001), moderate reliability (Rees et al 2010).</t>
  </si>
  <si>
    <t>Gallup's World Poll
HBSC</t>
  </si>
  <si>
    <t>The Cantril Scale is a single item measure of wellbeing from an evaluative approach. While the Cantril "present" and "future" items can be looked at separately, experts recommend combining present and future ratings to measure the single construct 'life satisfaction' and to improve the reliability of the scale. Gallup's statistical analysis suggest the two items are measuring a common dimension of wellbeing, as the two items correlate highly with one another and form a reliable scale.</t>
  </si>
  <si>
    <t>1) Cantril, H. (1965). The pattern of human concerns. New Brunswick, NJ: Rutgers University Press.</t>
  </si>
  <si>
    <t xml:space="preserve">11-point scale raning from 0 (worst possible life for you) to 10 (best possible life for you). Alongside average scores, Gallup recommends using the following categorisation:
- 'Low or Suffering' (0 – 4 out of 10) = Wellbeing that is at high risk. These respondents have poor ratings of their current life situation (4 and below) AND negative views of the next five years (4 and below). They are more likely to report lacking the basics of food and shelter, more likely to have physical pain, a lot of stress, worry, sadness, and anger. They have less access to health insurance and care, and more than double the disease burden, in comparison to "thriving" respondents.
- 'Medium or Struggling' (5 – 6 out of 10) = Wellbeing that is moderate or inconsistent. These respondents have moderate views of their present life situation OR moderate OR negative views of their future. They are either struggling in the present, or expect to struggle in the future. They report more daily stress and worry about money than the "thriving" respondents, and more than double the amount of sick days. They are more likely to smoke, and are less likely to eat healthy.
- 'High or Thriving' (7 – 10 out of 10) = Wellbeing that is strong, consistent, and progressing. These respondents have positive views of their present life situation (7+) and have positive views of the next five years (8+). They report significantly fewer health problems, fewer sick days, less worry, stress, sadness, anger, and more happiness, enjoyment, interest, and respect.
</t>
  </si>
  <si>
    <t>Warwick Edinburgh Mental Wellbeing Scale (WEMWBS)</t>
  </si>
  <si>
    <t xml:space="preserve">Responses are reported on a five-point Likert scale ranging from 1 (strongly disagree) to 5 (strongly agree). An index total score is calculated based on the sum of responses from 14 questions. Total scores range from 14 to 70. </t>
  </si>
  <si>
    <t xml:space="preserve">Responses are reported on a five-point Likert scale ranging from 1 (strongly disagree) to 5 (strongly agree). An index total score is calculated based on the sum of responses from 7 questions. Total scores range from 3 to 35. </t>
  </si>
  <si>
    <t>Warwick Edinburgh Mental Wellbeing Scale - Short Version (S-WEMWBS)</t>
  </si>
  <si>
    <t>Registration required for bot commercial and non-commercial use: https://warwick.ac.uk/fac/sci/med/research/platform/wemwbs/using</t>
  </si>
  <si>
    <t>Perceived Self-efficacy Questionnaire</t>
  </si>
  <si>
    <t>1) Goodman, R. (1997). The strengths and difﬁculties questionnaire: A research note. Journal of ChildPsychology and Psychiatry, 38,581–586. https://doi.org/10.1111/j.1469-7610.1997.tb01545.x
2) Goodman R, Meltzer H, Bailey V (1998). The Strengths and Difficulties Questionnaire: a pilot study on the validity of the self-report version. Eur Child Adolesc Psychiatry, 7: 125-130. 10.1007/s007870050057.
3) Goodman R, Ford T, Simmons H, Gatward R, Meltzer H. (2000) Using the Strengths and Difficulties Questionnaire (SDQ) to screen for child psychiatric disorders in a community sample. Brit J Psychiat, 177:534–9. https://doi.org/10.1192%2Fbjp.177.6.534
4) Goodman, R. (2001). Psychometric properties of the strengths and difﬁculties questionnaire.Journal of the American Academy of Child &amp; Adolescent Psychiatry, 40, 1337–1345. https://doi.org/10.1097/00004583-200111000-00015596
5) Goodman, R. (2005). Strengths and difficulties questionnaire: One-sided SDQ for parents or educators of 2–4 year olds. YouthinMind. Available online at: https://sdqinfo.org/py/sdqinfo/b3.py?language=Englishqz(UK).
6) Goodman, A., &amp; Goodman, R. (2009). Strengths and difficulties questionnaire as a dimensional measure of child mental health. Journal of the American Academy of Child &amp; Adolescent Psychiatry, 48(4), 400–403. doi:10.1097/CHI.0b013e3181985068
7) Standage, M., Cumming, S.P. &amp; Gillison, F.B. (2013) A cluster randomized controlled trial of the be the best you can be intervention: effects on the psychological and physical well-being of school children. BMC Public Health 13, 666. https://doi.org/10.1186/1471-2458-13-666
8) Patalay, P., Deighton, J., Fonagy, P. et al. (2014) Clinical validity of the Me and My School questionnaire: a self-report mental health measure for children and adolescents. Child Adolesc Psychiatry Ment Health 8, 17. https://doi.org/10.1186/1753-2000-8-17
9) Singham T, Viding E, Schoeler T, et al. (2017). Concurrent and Longitudinal Contribution of Exposure to Bullying in Childhood to Mental Health: The Role of Vulnerability and Resilience. JAMA Psychiatry;74(11):1112–1119. doi:10.1001/jamapsychiatry.2017.2678
10) Gellatly, J., Bee, P., Gega, L. et al.(2018). A community-based intervention (Young SMILES) to improve the health-related quality of life of children and young people of parents with serious mental illness: randomised feasibility protocol. Trials 19, 550. https://doi.org/10.1186/s13063-018-2935-9
11) Ng-Knight, T., Shelton, K.H., Riglin, L., Frederickson, N., McManus, I.C. and Rice, F. (2019), ‘Best friends forever’? Friendship stability across school transition and associations with mental health and educational attainment. Br J Educ Psychol, 89: 585-599. https://doi.org/10.1111/bjep.12246
12) Wright, B., Garside, M., Allgar, V., Hodkinson, R., &amp; Thorpe, H. (2020). A large population-based study of the mental health and wellbeing of children and young people in the North of England. Clinical Child Psychology and Psychiatry, 25(4), 877–890. https://doi.org/10.1177/1359104520925873
13) John McMullen, Sharon Jones, Rachel Campbell, Judith McLaughlin, Barbara McDade, Patricia O’Lynn &amp; Catherine Glen (2020) ‘Sitting on a wobbly chair’: mental health and wellbeing among newcomer pupils in Northern Irish schools, Emotional and Behavioural Difficulties, 25:2, 125-138, DOI: 10.1080/01629778.2020.1763095.
14) Samara, M., El Asam, A., Khadaroo, A. and Hammuda, S. (2020), Examining the psychological well-being of refugee children and the role of friendship and bullying. Br J Educ Psychol, 90: 301-329. https://doi.org/10.1111/bjep.12282
15) Jonathan S. B. Moore &amp; Marjorie Smith (2018) Children’s levels of contingent self-esteem and social and emotional outcomes, Educational Psychology in Practice, 34:2, 113-130, DOI: 10.1080/02667363.2017.1411786
16) Frisby-Osman S, Wood J L (2020) Rethinking How We View Gang Members: An Examination into Affective, Behavioral, and Mental Health Predictors of UK Gang-involved Youth, Youth Justice, 20(1-2): 93-112, https://journals.sagepub.com/doi/pdf/10.1177/1473225419893779.
17) Macdonald N, Gealy AM &amp; Tinney G (2021) Exploring the effect of an attachment intervention in areas of multiple deprivation on adult–child interaction and the implications for children's social, emotional and behavioural development, Early Child Development and Care, 191:5, 670-684, DOI: 10.1080/03004430.2019.1641704</t>
  </si>
  <si>
    <t>The GCQ (a generic discrepancy measure of QoL) takes into account expectations about ideal QoL and does not emphasize health; it may be of use to Psychologists working with SCA children. The GCQ was designed to allow comparison between healthy children and those witha chronic illness. It covers general areas such as education, family, and peer relationships. There are two identical gender-speciﬁc versions of this measure, which is presented as achild-friendly booklet. The ﬁrst section includes 25 questions that ask the child who is most like them (their perceived -or current- self). The second section includes the same 25 questions that ask the child who they would most like to be like (their preferred -or ideal- self).</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</si>
  <si>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10.1136/bmjopen-2019-029045</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</si>
  <si>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10.1136/bmjopen-2019-029046</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</si>
  <si>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10.1136/bmjopen-2019-029047</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</si>
  <si>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10.1136/bmjopen-2019-029048</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</si>
  <si>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10.1136/bmjopen-2019-029049</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</si>
  <si>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10.1136/bmjopen-2019-029050</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</si>
  <si>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10.1136/bmjopen-2019-029051</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</si>
  <si>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10.1136/bmjopen-2019-029052</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</si>
  <si>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10.1136/bmjopen-2019-029053</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</si>
  <si>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10.1136/bmjopen-2019-029054</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</si>
  <si>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10.1136/bmjopen-2019-029055</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</si>
  <si>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10.1136/bmjopen-2019-029056</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</si>
  <si>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10.1136/bmjopen-2019-029057</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</si>
  <si>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10.1136/bmjopen-2019-029058</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</si>
  <si>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10.1136/bmjopen-2019-029059</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</si>
  <si>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10.1136/bmjopen-2019-029060</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</si>
  <si>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10.1136/bmjopen-2019-029061</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</si>
  <si>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10.1136/bmjopen-2019-029062</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</si>
  <si>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10.1136/bmjopen-2019-029063</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</si>
  <si>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10.1136/bmjopen-2019-029064</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</si>
  <si>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10.1136/bmjopen-2019-029065</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</si>
  <si>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10.1136/bmjopen-2019-029066</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</si>
  <si>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10.1136/bmjopen-2019-029067</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</si>
  <si>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10.1136/bmjopen-2019-029068</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</si>
  <si>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10.1136/bmjopen-2019-029069</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</si>
  <si>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10.1136/bmjopen-2019-029070</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</si>
  <si>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10.1136/bmjopen-2019-029071</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</si>
  <si>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10.1136/bmjopen-2019-029072</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</si>
  <si>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10.1136/bmjopen-2019-029073</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</si>
  <si>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10.1136/bmjopen-2019-029074</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</si>
  <si>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10.1136/bmjopen-2019-029075</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</si>
  <si>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10.1136/bmjopen-2019-029076</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</si>
  <si>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10.1136/bmjopen-2019-029077</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</si>
  <si>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10.1136/bmjopen-2019-029078</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</si>
  <si>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10.1136/bmjopen-2019-029079</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</si>
  <si>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10.1136/bmjopen-2019-029080</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</si>
  <si>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10.1136/bmjopen-2019-029081</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</si>
  <si>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10.1136/bmjopen-2019-029082</t>
  </si>
  <si>
    <t>1) Huebner ES (1991), Initial development of the student's life satisfaction scale, Sch Psychol Int, 12:231–40. doi:10.1177/0143034391123010
2) Hayes D, Moore A, Stapley E, et al (2019), School-based intervention study examining approaches for well-being and mental health literacy of pupils in Year 9 in England: study protocol for a multischool, parallel group cluster randomised controlled trial (AWARE), BMJ Open; 9:e029044. doi: 10.1136/bmjopen-2019-029083</t>
  </si>
  <si>
    <t>Developed using constructs provided by children when asked about QoL and designed to be more child-friendly than other measures of paediatric health-related QoL in terms of its layout and use of a story format (Constantinou et al. 2015).
A study showed that &gt;90% of children reported having fun completing the GCQ (Collier &amp; MacKinlay 1997).</t>
  </si>
  <si>
    <t>15-20 minutes</t>
  </si>
  <si>
    <t>The KIDSCREEN Group Europe. (2006). The KIDSCREEN Questionnaires - Quality of life questionnaires for children and adolescents. Handbook. Lengerich: Pabst Science Publishers.</t>
  </si>
  <si>
    <t>Total Score 
(0-5)</t>
  </si>
  <si>
    <t>Originally designed for children (vs adapted from adult scale)?</t>
  </si>
  <si>
    <t>Is it obtainable at no cost?</t>
  </si>
  <si>
    <t>Is there interpretation guidance available (norms, categories, thresholds, etc)?</t>
  </si>
  <si>
    <t>Is it included in any national survey or dataset?</t>
  </si>
  <si>
    <t>1) Sadler, K., T. Vizard, T. Ford, F. Marcheselli, N. Pearce, D. Mandalia, … D. Collinson. 2018. “Mental Health of Children andvYoung People in England, 2017: Summary of Key Findings.” NHS Digital. doi:10.2307/j.ctv39x8m4.19.
2) NCB (2017) Measuring the wellbeing of children in care</t>
  </si>
  <si>
    <t>References in grey literature (ordered by publication year)</t>
  </si>
  <si>
    <t>References in academic peer-reviewed literature (ordered by publication year)</t>
  </si>
  <si>
    <t>1) Ryder R, Edwards A, Clements K (2017). Measuring the wellbeing of children in care: views from the frontline and opportunities for change. London: National Children’s Bureau (NCB).</t>
  </si>
  <si>
    <t>Emotions: pleasant (e.g. alert, excited, contented, relaxed, calm)</t>
  </si>
  <si>
    <t>Emotions: unpleasant (e.g. tense, nervous, stressed, upset, sad, depressed, bored)</t>
  </si>
  <si>
    <t>Satisfaction with life</t>
  </si>
  <si>
    <t>Physical environment: housing</t>
  </si>
  <si>
    <t>Physical environment: school</t>
  </si>
  <si>
    <t>Physical environment: neighbourhood</t>
  </si>
  <si>
    <t>Time use: social media</t>
  </si>
  <si>
    <t>Time use: schoolwork/ learning</t>
  </si>
  <si>
    <t>Physical environment: other</t>
  </si>
  <si>
    <t>Time use: leisure/ play/ culture &amp; arts</t>
  </si>
  <si>
    <t>Time use: other</t>
  </si>
  <si>
    <t>Eudaimonic: Self-esteem/ self-acceptance</t>
  </si>
  <si>
    <t>Eudaimonic: Autonomy/ control</t>
  </si>
  <si>
    <t>Eudaimonic: Purpose/ meaning</t>
  </si>
  <si>
    <t>Eudaimonic: Personal growth/ self-actualisation/ achievement/ competence</t>
  </si>
  <si>
    <t>Eudaimonic: Environmental mastery/ participation/ engagement</t>
  </si>
  <si>
    <t>Future/ prospects/ outlook (e.g. optimism, pessimism)</t>
  </si>
  <si>
    <t>Relationships: other (e.g. loneliness)</t>
  </si>
  <si>
    <t>Name of subscale (if applicable)</t>
  </si>
  <si>
    <t>Emotions: other</t>
  </si>
  <si>
    <t>My friend helps me when I am having trouble with something</t>
  </si>
  <si>
    <t>Health: physical or mental</t>
  </si>
  <si>
    <t>Subjective wellbeing themes</t>
  </si>
  <si>
    <t>Positive or negative wording</t>
  </si>
  <si>
    <t>Benchmarking</t>
  </si>
  <si>
    <t>Administration Conditions</t>
  </si>
  <si>
    <t>Link to normative data (thresholds, averages, etc.)</t>
  </si>
  <si>
    <t>Are there published psychometrics for (any) UK population?</t>
  </si>
  <si>
    <t>Suggested citation</t>
  </si>
  <si>
    <t>Youth Resiliency: Assessing Developmental Strengths (YR:ADS)</t>
  </si>
  <si>
    <t>1) Donnon, T. and Hammond, W. (2007) ‘A psychometric assessment of the self-reported youth resiliency: Assessing developmental strengths questionnaire’, Psychological Reports, 100(3), pp. 963-978.</t>
  </si>
  <si>
    <t>Donnon and Hammond</t>
  </si>
  <si>
    <t>1) Prince-Embury, S. (2008) ‘The resiliency scales for children and adolescents, psychological symptoms, and clinical status in adolescents’, Canadian Journal of School Psychology, 23(1), pp. 41-56.</t>
  </si>
  <si>
    <t>Prince-Embury</t>
  </si>
  <si>
    <t>Resiliency Scales for Children and Adolescents (RSCA)</t>
  </si>
  <si>
    <t>Resilience Scale for Adolescents (READ)</t>
  </si>
  <si>
    <t>1) Kelly, Y., Fitzgerald, A. and Dooley, B. (2017) ‘Validation of the Resilience Scale for Adolescents (READ) in Ireland: a multi‐group analysis’, International Journal of Methods in Psychiatric Research, 26(2), p. e1506.</t>
  </si>
  <si>
    <t>Mello and Worrell</t>
  </si>
  <si>
    <t>Adolescent and Adult Time Inventory - Time Attitudes Scale (AATI-TA)</t>
  </si>
  <si>
    <t>Adolescent Interpersonal Competence Questionnaire (AICQ)</t>
  </si>
  <si>
    <t>Buhrmester</t>
  </si>
  <si>
    <t>Child Adolescent Mindfulness Measure (CAMM)</t>
  </si>
  <si>
    <t>Greco et al.</t>
  </si>
  <si>
    <t>https://pubmed.ncbi.nlm.nih.gov/21480722/</t>
  </si>
  <si>
    <t>5-way to wellbeing measure</t>
  </si>
  <si>
    <t>Copeland and Nelson</t>
  </si>
  <si>
    <t>Child and Adolescent Wellness Scale (CAWS)</t>
  </si>
  <si>
    <t>Cognitive and Affective Mindfulness Scale - Revised (CAMS-R)</t>
  </si>
  <si>
    <t>https://ggsc.berkeley.edu/images/uploads/The_Cognitive_and_Affective_Mindfulness_Scale_%E2%80%93_Revised.pdf</t>
  </si>
  <si>
    <t>alternate mindfulness</t>
  </si>
  <si>
    <t>How I Feel About Myself and School Questionnaire</t>
  </si>
  <si>
    <t>https://ore.exeter.ac.uk/repository/bitstream/handle/10871/25291/How%20I%20feel%20about%20my%20school.pdf;jsessionid=89BA562A9C5F19C9F94636E5431E8E99?sequence=1</t>
  </si>
  <si>
    <t>school especific domain</t>
  </si>
  <si>
    <t xml:space="preserve">Middle Year Development Instrument (MDI) </t>
  </si>
  <si>
    <t>Schonert-Reichl, K.A., Guhn, M., Gadermann, A.M., Hymel, S., Sweiss, L. &amp; Hertzman, C. (2013).Development and Validation of the Middle Years Development Instrument (MDI): Assessing Children’s Well-Being and Assets across Multiple Contexts. Social Indicators Research, 114 (2), 345-369</t>
  </si>
  <si>
    <t>Hjemdal et al.</t>
  </si>
  <si>
    <t>Ryff</t>
  </si>
  <si>
    <t xml:space="preserve">Ryff Scales of Psychological Wellbeing </t>
  </si>
  <si>
    <t>Flourishing Scale</t>
  </si>
  <si>
    <t>Sukhodolsky et al.</t>
  </si>
  <si>
    <t>Ryan and Deci</t>
  </si>
  <si>
    <t>This specific item is not a measure of subjective wellbeing but included as part of the scale.</t>
  </si>
  <si>
    <t>Cantril Self-Anchoring Striving Scale (Cantril's Ladder)</t>
  </si>
  <si>
    <t>Child and Youth Resilience Measure (CYRM)</t>
  </si>
  <si>
    <t>Ungar et al.</t>
  </si>
  <si>
    <t>A family of self-reported 9-item outcome measure to assess health-related quality of life for children and adolescents. Domains: Global Health; Physical Functioning; Role/Social Limitations (emotional/behavioural &amp; physical); Pain; Getting Along/Behaviour; Global Behaviour; Mental Health; Self-esteem; General Health; Change in Health; Family Activities; Family Cohesion. This is the short 45-item child-form version (CHQ-CF45). There is a full-lenght 87-item version for children completion (CHQ-CF87), and two parent-completed versions of 50 (CHQ-PF50) and 28 items (CHQ-PF28).</t>
  </si>
  <si>
    <t>Landgraf, Grieken and Raat</t>
  </si>
  <si>
    <t>Children's Hope Scale (CHS)</t>
  </si>
  <si>
    <t>Children’s Outcome Rating Scale (CORS)</t>
  </si>
  <si>
    <t>Feldman, Hayes, Kumar, Greeson and Laurenceau</t>
  </si>
  <si>
    <t>It is hard for me to get up in the morning</t>
  </si>
  <si>
    <t>I feel uncomfortable at lunchtime</t>
  </si>
  <si>
    <t>Gullone</t>
  </si>
  <si>
    <t>Emotion Regulation Questionnaire for Children and Adolescents (ERC-CA)</t>
  </si>
  <si>
    <t>Kern et al.</t>
  </si>
  <si>
    <t>Parker and Asher</t>
  </si>
  <si>
    <t>Goldberg and Williams</t>
  </si>
  <si>
    <t>GCI</t>
  </si>
  <si>
    <t>Collier, MacKinlay and Phillips</t>
  </si>
  <si>
    <t>Health Behaviour in School-Aged Children Survey Questions (HBSC)</t>
  </si>
  <si>
    <t xml:space="preserve">I had fun and laughed a lot [During the past week] </t>
  </si>
  <si>
    <t xml:space="preserve">I was bored [During the past week] </t>
  </si>
  <si>
    <t>I felt alone [During the past week]</t>
  </si>
  <si>
    <t xml:space="preserve">I was scared [During the past week] </t>
  </si>
  <si>
    <t>I was bored [During the past week]</t>
  </si>
  <si>
    <t xml:space="preserve">I felt scared or unsure of myself [During the past week] </t>
  </si>
  <si>
    <t xml:space="preserve">I was proud of myself [During this week…] </t>
  </si>
  <si>
    <t xml:space="preserve">I felt on top of the world [During this week…] </t>
  </si>
  <si>
    <t xml:space="preserve">I felt pleased with myself [During this week…] </t>
  </si>
  <si>
    <t xml:space="preserve">I had lots of good ideas [During this week…] </t>
  </si>
  <si>
    <t>Deighton et al.</t>
  </si>
  <si>
    <t>Multidimensional Students Life Satisfaction Scale - Brief (BMSLSS)</t>
  </si>
  <si>
    <t>Offer</t>
  </si>
  <si>
    <t>I'm produd of my body</t>
  </si>
  <si>
    <t>ONS Happiness</t>
  </si>
  <si>
    <t>How happy did yu feel yesterday?</t>
  </si>
  <si>
    <t>ONS Anxiety</t>
  </si>
  <si>
    <t>ONS Worthwhile</t>
  </si>
  <si>
    <t>Paediatric Symptom Checklist - Youth Self-Report (PSC-Y)</t>
  </si>
  <si>
    <t>Personal WellBeing Index - School Children (PWI-SC)</t>
  </si>
  <si>
    <t>Piers</t>
  </si>
  <si>
    <t>Watson, Clark and Tellegen</t>
  </si>
  <si>
    <t>EuroQol 5 Dimension - Child Version (EQ-5D-Y)</t>
  </si>
  <si>
    <t>Wagnild and Young</t>
  </si>
  <si>
    <t>Chorpita and Spence</t>
  </si>
  <si>
    <t>Self-Description Questionnaire I</t>
  </si>
  <si>
    <t>Marsh</t>
  </si>
  <si>
    <t>Marsh, Parker and Barnes</t>
  </si>
  <si>
    <t>Muldoon and Williams</t>
  </si>
  <si>
    <t>I have high self-esteem</t>
  </si>
  <si>
    <t>Goodman</t>
  </si>
  <si>
    <t>Sun and Stewart</t>
  </si>
  <si>
    <t>UCLA-3 Loneliness Scale</t>
  </si>
  <si>
    <t>Understanding Society - Life &amp; Family &amp; Bullying</t>
  </si>
  <si>
    <t>WHO-5</t>
  </si>
  <si>
    <t>https://faculty.sfsu.edu/sites/default/files/faculty_files/2270/ATI_V3.1.Manual.pdf</t>
  </si>
  <si>
    <t>[Past Pos] Cronbach's α =.82, Northern Ireland (Mello and Worrel, 2016)
[Past Pos] Cronbach's α =.74, Scotland (Mello and Worrel, 2016)</t>
  </si>
  <si>
    <t>[Past Neg] Cronbach's α =.83, Northern Ireland (Mello and Worrel, 2016)
[Past Neg] Cronbach's α =.81, Scotland (Mello and Worrel, 2016)</t>
  </si>
  <si>
    <t>[Pres Pos] Cronbach's α =.83, Northern Ireland (Mello and Worrel, 2016)
[Pres Pos] Cronbach's α =.81, Scotland (Mello and Worrel, 2016)</t>
  </si>
  <si>
    <t>[Pres Neg] Cronbach's α =.80, Northern Ireland (Mello and Worrel, 2016)
[Pres Neg] Cronbach's α =.80, Scotland (Mello and Worrel, 2016)</t>
  </si>
  <si>
    <t>[Fut Pos] Cronbach's α =.82, Northern Ireland (Mello and Worrel, 2016)
[Fut Pos] Cronbach's α =.78, Scotland (Mello and Worrel, 2016)</t>
  </si>
  <si>
    <t>[Fut Neg] Cronbach's α =.69, Northern Ireland (Mello and Worrel, 2016)
[Fut Neg] Cronbach's α =.72, Scotland (Mello and Worrel, 2016)</t>
  </si>
  <si>
    <t>The Time Attitudes Scale is one of the five components comprising the Adolescent Time Inventory (ATI; Mello and Worrell, 2007), a tool developed to measure how adolescents’ think and feel about the past, the present, and the future. Each component can be used separately. The ATI-TA subscales consist of six 5-item subscales: Past Positive, Past Negative, Present Positive, Present Negative, Future Positive, and Future Negative.</t>
  </si>
  <si>
    <t>Zena R. Mello &amp; Frank C. Worrell Copyright 2016 ©</t>
  </si>
  <si>
    <t>Confirmatory factor analyses (CFA) for the six-factor ATI-TA model in Northern Ireland and Scotland show that, in most  instances, the 30-item six-factor structure had the best fit, with all of the indices within the recommended ranges. Standardized coefficients for the items are also typically &gt; .50. In general, these results suggest that the ATI-TA is best described as a six-factor model of time attitudes with subscales of positive and negative valence representing the three time periods (Mello and Worrell, 2016).</t>
  </si>
  <si>
    <t>Convergent and discriminant validity. Time attitude scores in the American sample were not meaningfully related to age (within the adolescent years), academic achievement, or academic self-concept (α = .87). However, time attitudes were related other constructs assessing time, including hope (Snyder et al., 1997; α = .82), optimism (Scheier &amp; Carver, 1984: α = .74), and perceived life chances (Jessor, Donovan, &amp; Costa, 1990; α = .87). Time attitudes were also related to constructs assessing psychological well-being, including global self-esteem (Rosenberg, 1965; α = .83) and perceived stress (Cohen, Kamarck, &amp; Mermelstein, 1983; α = .71). Moreover, the pattern of relationships those ATI-TA scores had with these variables is consistent with their theoretical underpinnings (see Worrell and Mello, 2009).</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</si>
  <si>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https://doi.org/10.1007/s12144-019-00386-9</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</si>
  <si>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https://doi.org/10.1007/s12144-019-00386-10</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</si>
  <si>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https://doi.org/10.1007/s12144-019-00386-11</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</si>
  <si>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https://doi.org/10.1007/s12144-019-00386-12</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</si>
  <si>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https://doi.org/10.1007/s12144-019-00386-13</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</si>
  <si>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https://doi.org/10.1007/s12144-019-00386-14</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</si>
  <si>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https://doi.org/10.1007/s12144-019-00386-15</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</si>
  <si>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https://doi.org/10.1007/s12144-019-00386-16</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</si>
  <si>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https://doi.org/10.1007/s12144-019-00386-17</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</si>
  <si>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https://doi.org/10.1007/s12144-019-00386-18</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</si>
  <si>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https://doi.org/10.1007/s12144-019-00386-19</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</si>
  <si>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https://doi.org/10.1007/s12144-019-00386-20</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</si>
  <si>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https://doi.org/10.1007/s12144-019-00386-21</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</si>
  <si>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https://doi.org/10.1007/s12144-019-00386-22</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</si>
  <si>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https://doi.org/10.1007/s12144-019-00386-23</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</si>
  <si>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https://doi.org/10.1007/s12144-019-00386-24</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</si>
  <si>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https://doi.org/10.1007/s12144-019-00386-25</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</si>
  <si>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https://doi.org/10.1007/s12144-019-00386-26</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</si>
  <si>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https://doi.org/10.1007/s12144-019-00386-27</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</si>
  <si>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https://doi.org/10.1007/s12144-019-00386-28</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</si>
  <si>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https://doi.org/10.1007/s12144-019-00386-29</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</si>
  <si>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https://doi.org/10.1007/s12144-019-00386-30</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</si>
  <si>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https://doi.org/10.1007/s12144-019-00386-31</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</si>
  <si>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https://doi.org/10.1007/s12144-019-00386-32</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</si>
  <si>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https://doi.org/10.1007/s12144-019-00386-33</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</si>
  <si>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https://doi.org/10.1007/s12144-019-00386-34</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</si>
  <si>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https://doi.org/10.1007/s12144-019-00386-35</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</si>
  <si>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https://doi.org/10.1007/s12144-019-00386-36</t>
  </si>
  <si>
    <t>1) Mello, Z. R. and Worrell, F. C. (2007) The Adolescent Time Inventory-English. Unpublished scale. University of California, Berkeley.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https://doi.org/10.1007/s12144-019-00386-37</t>
  </si>
  <si>
    <t>1. I look forward to my future</t>
  </si>
  <si>
    <t>2. I am not satisfied with my life right now</t>
  </si>
  <si>
    <t>3. I have very happy memories of my childhood</t>
  </si>
  <si>
    <t>4. I doubt I will make something of myself</t>
  </si>
  <si>
    <t>5. I am happy with my current life</t>
  </si>
  <si>
    <t>6. My past is a time in my life that I would like to forget</t>
  </si>
  <si>
    <t>7. My future makes me happy</t>
  </si>
  <si>
    <t>8. I have negative feelings about my current situation</t>
  </si>
  <si>
    <t>9. I have good memories about growing up</t>
  </si>
  <si>
    <t>10. I don’t think I’ll amount to much when I grow up</t>
  </si>
  <si>
    <t>11. I am pleased with the present</t>
  </si>
  <si>
    <t>12. I am not satisfied with my past</t>
  </si>
  <si>
    <t>13. My future makes me smile</t>
  </si>
  <si>
    <t>14. I am content with the present</t>
  </si>
  <si>
    <t>15. My past makes me sad</t>
  </si>
  <si>
    <t>16. Thinking about my future makes me sad</t>
  </si>
  <si>
    <t>17. Overall, I feel happy about what I am doing right now</t>
  </si>
  <si>
    <t>18. I wish that I did not have the past that I had</t>
  </si>
  <si>
    <t>19. I am excited about my future</t>
  </si>
  <si>
    <t>20. I am not satisfied with my present</t>
  </si>
  <si>
    <t>21. I have happy thoughts about my past</t>
  </si>
  <si>
    <t>22. I don’t like to think about my future</t>
  </si>
  <si>
    <t>23. I am not happy with my present life</t>
  </si>
  <si>
    <t>24. I like to think about my past because it was such a happy time for me</t>
  </si>
  <si>
    <t>25. Thinking ahead is pointless</t>
  </si>
  <si>
    <t>26. Overall, I feel happy with my life right now</t>
  </si>
  <si>
    <t>27. I have unpleasant thoughts about my past</t>
  </si>
  <si>
    <t>28. Thinking about my future excites me</t>
  </si>
  <si>
    <t>29. My current life worries me</t>
  </si>
  <si>
    <t>30. My past is full of happy memories</t>
  </si>
  <si>
    <t>Past Positive</t>
  </si>
  <si>
    <t>Past Negative</t>
  </si>
  <si>
    <t>Present Positive</t>
  </si>
  <si>
    <t>Present Negative</t>
  </si>
  <si>
    <t>Future Positive</t>
  </si>
  <si>
    <t>Future Negative</t>
  </si>
  <si>
    <t xml:space="preserve">Sample 1 consisted of 1580 adolescents (40% females, 1.7% unreported) attending secondary schools in Northern Ireland. Sample 2 consisted of 813 adolescents (46.7% female, 1.4% unreported) attending secondary schools in Scotland. Both samples were adolescents in school Grade 8 (aged12–13 years old). </t>
  </si>
  <si>
    <t>Scored on a 5-point Likert scale with verbal and numerical anchors (1 =totally disagree, 2=disagree, 3=neutral, 4=agree, 5=totally agree). Scores on items within each factor are summed and divided by five to yield a mean score. Given the high intercorrelations among subscales assessing the same time period, researchers should check for multicollinearity when conducting analyses using positive and negative subscales.</t>
  </si>
  <si>
    <t>The authors of the AATI permit the use of this instrument and would appreciate being informed of its application and corresponding results. If you are interested in translating the AATI, please contact Zena R. Mello (zmello@sfsu.edu) and Frank C. Worrell (frankc@berkeley.edu).</t>
  </si>
  <si>
    <t>1) Mello, Z. R. and Worrell, F. C. (2007) The adolescent and adult time inventory – English. Berkeley: Authors.
2) Worrell, F. C. and Mello, Z. R. (2009) Convergent and discriminant validity of time attitude scores on the Adolescent Time Perspective Inventory. Diskurs Kindheits- und Jugendforschung [Research on Child and Adolescent Development], 2, pp. 185–196.
3) McKay, M.T., Cole, J.C., Percy, A., Worrell, F.C., Mello, Z.R. (2015) Reliability and factorial validity of Adolescent Time Inventory–Time Attitude (ATI-TA) Scores in Scottish and Northern Irish adolescents, Personality and Individual Differences, 86, pp. 412-416. https://doi.org/10.1016/j.paid.2015.06.040.1
4) Mello, Z. R. and Worrell, F. C. (2016) The Adolescent Time Inventory: Technical Manual (Version 3), San Francisco, CA: Authors.
5) Worrell, F.C., Andretta, J.R., Wells, K.E. et al. (2019) Time attitudes and mental well-being, psychological, and somatic symptomatology in final year high school students. Curr Psychol. https://doi.org/10.1007/s12144-019-00386-8</t>
  </si>
  <si>
    <t>Mello, Z. R. and Worrell, F. C. (2007) The adolescent and adult time inventory – English. Berkeley: Authors.</t>
  </si>
  <si>
    <t>1) Buhrmester, D. (1990) Intimacy of friendship, interpersonal competence, and adjustment during preadolescence and adolescence. Child Development, 61, pp. 1101–1111.
2) Giromini, L., de Campora, G., Brusadelli, E., D'Onofrio, E., Zennaro, A., Zavattini, G. C., and Lang, M. (2016) Validity and reliability of the interpersonal competence questionnaire: Empirical evidence from an Italian study, Journal of Psychopathology and Behavioral Assessment, 38(1), pp. 113–123. https://doi.org/10.1007/s10862-015-9499-5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</si>
</sst>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sz val="11"/>
      <color theme="1"/>
      <name val="Arial"/>
      <family val="2"/>
      <scheme val="minor"/>
    </font>
    <font>
      <sz val="11"/>
      <color theme="1"/>
      <name val="Arial"/>
      <family val="2"/>
      <scheme val="minor"/>
    </font>
    <font>
      <b/>
      <sz val="10"/>
      <color rgb="FF000000"/>
      <name val="Arial"/>
      <family val="2"/>
    </font>
    <font>
      <sz val="10"/>
      <name val="Arial"/>
      <family val="2"/>
    </font>
    <font>
      <sz val="10"/>
      <color theme="1"/>
      <name val="Arial"/>
      <family val="2"/>
    </font>
    <font>
      <b/>
      <sz val="10"/>
      <color theme="1"/>
      <name val="Arial"/>
      <family val="2"/>
    </font>
    <font>
      <b/>
      <sz val="10"/>
      <name val="Arial"/>
      <family val="2"/>
    </font>
    <font>
      <sz val="10"/>
      <name val="Arial"/>
      <family val="2"/>
    </font>
    <font>
      <u/>
      <sz val="10"/>
      <color rgb="FF1155CC"/>
      <name val="Arial"/>
      <family val="2"/>
    </font>
    <font>
      <u/>
      <sz val="10"/>
      <color theme="10"/>
      <name val="Arial"/>
      <family val="2"/>
    </font>
    <font>
      <sz val="10"/>
      <color theme="1"/>
      <name val="Arial"/>
      <family val="2"/>
    </font>
    <font>
      <sz val="8"/>
      <name val="Arial"/>
      <family val="2"/>
    </font>
    <font>
      <b/>
      <sz val="10"/>
      <color theme="1"/>
      <name val="Arial"/>
      <family val="2"/>
    </font>
    <font>
      <b/>
      <sz val="10"/>
      <color rgb="FF000000"/>
      <name val="Arial"/>
      <family val="2"/>
    </font>
    <font>
      <sz val="10"/>
      <color rgb="FF000000"/>
      <name val="Arial"/>
      <family val="2"/>
    </font>
    <font>
      <sz val="10"/>
      <name val="Arial"/>
      <family val="2"/>
    </font>
    <font>
      <b/>
      <sz val="10"/>
      <name val="Arial"/>
      <family val="2"/>
    </font>
    <font>
      <u/>
      <sz val="11"/>
      <color theme="10"/>
      <name val="Arial"/>
      <family val="2"/>
      <scheme val="minor"/>
    </font>
    <font>
      <sz val="10"/>
      <color theme="0" tint="-0.499984740745262"/>
      <name val="Arial"/>
      <family val="2"/>
    </font>
  </fonts>
  <fills count="19">
    <fill>
      <patternFill patternType="none"/>
    </fill>
    <fill>
      <patternFill patternType="gray125"/>
    </fill>
    <fill>
      <patternFill patternType="solid">
        <fgColor theme="8" tint="0.79998168889431442"/>
        <bgColor rgb="FFD9D2E9"/>
      </patternFill>
    </fill>
    <fill>
      <patternFill patternType="solid">
        <fgColor theme="8" tint="0.79998168889431442"/>
        <bgColor indexed="64"/>
      </patternFill>
    </fill>
    <fill>
      <patternFill patternType="solid">
        <fgColor theme="6" tint="0.79998168889431442"/>
        <bgColor rgb="FFFCE5CD"/>
      </patternFill>
    </fill>
    <fill>
      <patternFill patternType="solid">
        <fgColor theme="6" tint="0.79998168889431442"/>
        <bgColor indexed="64"/>
      </patternFill>
    </fill>
    <fill>
      <patternFill patternType="solid">
        <fgColor theme="7" tint="0.79998168889431442"/>
        <bgColor rgb="FFFFF2CC"/>
      </patternFill>
    </fill>
    <fill>
      <patternFill patternType="solid">
        <fgColor theme="7" tint="0.79998168889431442"/>
        <bgColor indexed="64"/>
      </patternFill>
    </fill>
    <fill>
      <patternFill patternType="solid">
        <fgColor theme="9" tint="0.79998168889431442"/>
        <bgColor rgb="FFD9EAD3"/>
      </patternFill>
    </fill>
    <fill>
      <patternFill patternType="solid">
        <fgColor theme="9" tint="0.79998168889431442"/>
        <bgColor indexed="64"/>
      </patternFill>
    </fill>
    <fill>
      <patternFill patternType="solid">
        <fgColor theme="4" tint="0.79998168889431442"/>
        <bgColor rgb="FFEAD1DC"/>
      </patternFill>
    </fill>
    <fill>
      <patternFill patternType="solid">
        <fgColor theme="4" tint="0.79998168889431442"/>
        <bgColor indexed="64"/>
      </patternFill>
    </fill>
    <fill>
      <patternFill patternType="solid">
        <fgColor rgb="FFE2C5FF"/>
        <bgColor rgb="FFCFE2F3"/>
      </patternFill>
    </fill>
    <fill>
      <patternFill patternType="solid">
        <fgColor rgb="FFE2C5FF"/>
        <bgColor indexed="64"/>
      </patternFill>
    </fill>
    <fill>
      <patternFill patternType="solid">
        <fgColor theme="5" tint="0.79998168889431442"/>
        <bgColor rgb="FFF4CCCC"/>
      </patternFill>
    </fill>
    <fill>
      <patternFill patternType="solid">
        <fgColor theme="5" tint="0.79998168889431442"/>
        <bgColor indexed="64"/>
      </patternFill>
    </fill>
    <fill>
      <patternFill patternType="solid">
        <fgColor theme="2" tint="-0.14999847407452621"/>
        <bgColor indexed="64"/>
      </patternFill>
    </fill>
    <fill>
      <patternFill patternType="solid">
        <fgColor theme="5" tint="0.79998168889431442"/>
        <bgColor rgb="FFFCE5CD"/>
      </patternFill>
    </fill>
    <fill>
      <patternFill patternType="solid">
        <fgColor theme="4" tint="0.79998168889431442"/>
        <bgColor rgb="FFF4CCCC"/>
      </patternFill>
    </fill>
  </fills>
  <borders count="3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medium">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rgb="FF000000"/>
      </right>
      <top style="medium">
        <color indexed="64"/>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indexed="64"/>
      </right>
      <top/>
      <bottom/>
      <diagonal/>
    </border>
  </borders>
  <cellStyleXfs count="5">
    <xf numFmtId="0" fontId="0" fillId="0" borderId="0"/>
    <xf numFmtId="0" fontId="10" fillId="0" borderId="0" applyNumberFormat="0" applyFill="0" applyBorder="0" applyAlignment="0" applyProtection="0"/>
    <xf numFmtId="0" fontId="2" fillId="0" borderId="0"/>
    <xf numFmtId="0" fontId="18" fillId="0" borderId="0" applyNumberFormat="0" applyFill="0" applyBorder="0" applyAlignment="0" applyProtection="0"/>
    <xf numFmtId="0" fontId="1" fillId="0" borderId="0"/>
  </cellStyleXfs>
  <cellXfs count="289">
    <xf numFmtId="0" fontId="0" fillId="0" borderId="0" xfId="0" applyFont="1" applyAlignment="1"/>
    <xf numFmtId="0" fontId="0" fillId="0" borderId="0" xfId="0" applyFont="1" applyAlignment="1"/>
    <xf numFmtId="0" fontId="15" fillId="0" borderId="0" xfId="0" applyFont="1" applyAlignment="1"/>
    <xf numFmtId="0" fontId="5" fillId="2" borderId="1" xfId="0" applyFont="1" applyFill="1" applyBorder="1" applyAlignment="1">
      <alignment vertical="top"/>
    </xf>
    <xf numFmtId="0" fontId="5" fillId="2" borderId="1" xfId="0" applyFont="1" applyFill="1" applyBorder="1" applyAlignment="1">
      <alignment vertical="top" wrapText="1"/>
    </xf>
    <xf numFmtId="0" fontId="4" fillId="2" borderId="1" xfId="0" applyFont="1" applyFill="1" applyBorder="1" applyAlignment="1">
      <alignment vertical="top"/>
    </xf>
    <xf numFmtId="0" fontId="8" fillId="2" borderId="1" xfId="0" applyFont="1" applyFill="1" applyBorder="1" applyAlignment="1">
      <alignment vertical="top"/>
    </xf>
    <xf numFmtId="0" fontId="4" fillId="2" borderId="1" xfId="0" applyFont="1" applyFill="1" applyBorder="1" applyAlignment="1">
      <alignment vertical="top" wrapText="1"/>
    </xf>
    <xf numFmtId="0" fontId="10" fillId="2" borderId="1" xfId="1" applyFill="1" applyBorder="1" applyAlignment="1">
      <alignment vertical="top" wrapText="1"/>
    </xf>
    <xf numFmtId="0" fontId="10" fillId="2" borderId="1" xfId="1" applyFill="1" applyBorder="1" applyAlignment="1">
      <alignment vertical="top"/>
    </xf>
    <xf numFmtId="0" fontId="5" fillId="4" borderId="1" xfId="0" applyFont="1" applyFill="1" applyBorder="1" applyAlignment="1">
      <alignment vertical="top"/>
    </xf>
    <xf numFmtId="0" fontId="8" fillId="4" borderId="1" xfId="0" applyFont="1" applyFill="1" applyBorder="1" applyAlignment="1">
      <alignment vertical="top"/>
    </xf>
    <xf numFmtId="0" fontId="8" fillId="4" borderId="1" xfId="0" applyFont="1" applyFill="1" applyBorder="1" applyAlignment="1">
      <alignment vertical="top" wrapText="1"/>
    </xf>
    <xf numFmtId="0" fontId="11" fillId="4" borderId="1" xfId="0" quotePrefix="1" applyFont="1" applyFill="1" applyBorder="1" applyAlignment="1">
      <alignment vertical="top"/>
    </xf>
    <xf numFmtId="0" fontId="5" fillId="6" borderId="1" xfId="0" applyFont="1" applyFill="1" applyBorder="1" applyAlignment="1">
      <alignment vertical="top"/>
    </xf>
    <xf numFmtId="0" fontId="11" fillId="6" borderId="1" xfId="0" applyFont="1" applyFill="1" applyBorder="1" applyAlignment="1">
      <alignment vertical="top"/>
    </xf>
    <xf numFmtId="0" fontId="8" fillId="6" borderId="1" xfId="0" applyFont="1" applyFill="1" applyBorder="1" applyAlignment="1">
      <alignment vertical="top"/>
    </xf>
    <xf numFmtId="0" fontId="8" fillId="6" borderId="1" xfId="0" applyFont="1" applyFill="1" applyBorder="1" applyAlignment="1">
      <alignment vertical="top" wrapText="1"/>
    </xf>
    <xf numFmtId="0" fontId="5" fillId="6" borderId="1" xfId="0" applyFont="1" applyFill="1" applyBorder="1" applyAlignment="1">
      <alignment vertical="top" wrapText="1"/>
    </xf>
    <xf numFmtId="0" fontId="4" fillId="6" borderId="1" xfId="0" applyFont="1" applyFill="1" applyBorder="1" applyAlignment="1">
      <alignment vertical="top" wrapText="1"/>
    </xf>
    <xf numFmtId="0" fontId="4" fillId="6" borderId="1" xfId="0" applyFont="1" applyFill="1" applyBorder="1" applyAlignment="1">
      <alignment vertical="top"/>
    </xf>
    <xf numFmtId="0" fontId="16" fillId="6" borderId="1" xfId="0" applyFont="1" applyFill="1" applyBorder="1" applyAlignment="1">
      <alignment vertical="top"/>
    </xf>
    <xf numFmtId="0" fontId="5" fillId="8" borderId="1" xfId="0" applyFont="1" applyFill="1" applyBorder="1" applyAlignment="1">
      <alignment vertical="top"/>
    </xf>
    <xf numFmtId="0" fontId="8" fillId="8" borderId="1" xfId="0" applyFont="1" applyFill="1" applyBorder="1" applyAlignment="1">
      <alignment vertical="top"/>
    </xf>
    <xf numFmtId="0" fontId="8" fillId="8" borderId="1" xfId="0" applyFont="1" applyFill="1" applyBorder="1" applyAlignment="1">
      <alignment vertical="top" wrapText="1"/>
    </xf>
    <xf numFmtId="0" fontId="5" fillId="10" borderId="1" xfId="0" applyFont="1" applyFill="1" applyBorder="1" applyAlignment="1">
      <alignment vertical="top"/>
    </xf>
    <xf numFmtId="0" fontId="10" fillId="10" borderId="1" xfId="1" applyFill="1" applyBorder="1" applyAlignment="1">
      <alignment vertical="top"/>
    </xf>
    <xf numFmtId="0" fontId="11" fillId="10" borderId="1" xfId="0" applyFont="1" applyFill="1" applyBorder="1" applyAlignment="1">
      <alignment vertical="top"/>
    </xf>
    <xf numFmtId="0" fontId="8" fillId="10" borderId="1" xfId="0" applyFont="1" applyFill="1" applyBorder="1" applyAlignment="1">
      <alignment vertical="top"/>
    </xf>
    <xf numFmtId="0" fontId="8" fillId="10" borderId="1" xfId="0" applyFont="1" applyFill="1" applyBorder="1" applyAlignment="1">
      <alignment vertical="top" wrapText="1"/>
    </xf>
    <xf numFmtId="0" fontId="16" fillId="10" borderId="1" xfId="0" applyFont="1" applyFill="1" applyBorder="1" applyAlignment="1">
      <alignment vertical="top"/>
    </xf>
    <xf numFmtId="0" fontId="4" fillId="10" borderId="1" xfId="0" applyFont="1" applyFill="1" applyBorder="1" applyAlignment="1">
      <alignment vertical="top"/>
    </xf>
    <xf numFmtId="0" fontId="4" fillId="10" borderId="1" xfId="0" applyFont="1" applyFill="1" applyBorder="1" applyAlignment="1">
      <alignment vertical="top" wrapText="1"/>
    </xf>
    <xf numFmtId="0" fontId="5" fillId="12" borderId="1" xfId="0" applyFont="1" applyFill="1" applyBorder="1" applyAlignment="1">
      <alignment vertical="top"/>
    </xf>
    <xf numFmtId="0" fontId="8" fillId="12" borderId="1" xfId="0" applyFont="1" applyFill="1" applyBorder="1" applyAlignment="1">
      <alignment vertical="top"/>
    </xf>
    <xf numFmtId="0" fontId="8" fillId="12" borderId="1" xfId="0" applyFont="1" applyFill="1" applyBorder="1" applyAlignment="1">
      <alignment vertical="top" wrapText="1"/>
    </xf>
    <xf numFmtId="0" fontId="6" fillId="2" borderId="15" xfId="0" applyFont="1" applyFill="1" applyBorder="1" applyAlignment="1">
      <alignment vertical="top"/>
    </xf>
    <xf numFmtId="0" fontId="13" fillId="2" borderId="15" xfId="0" applyFont="1" applyFill="1" applyBorder="1" applyAlignment="1">
      <alignment vertical="top"/>
    </xf>
    <xf numFmtId="0" fontId="7" fillId="2" borderId="15" xfId="0" applyFont="1" applyFill="1" applyBorder="1" applyAlignment="1">
      <alignment vertical="top"/>
    </xf>
    <xf numFmtId="0" fontId="17" fillId="2" borderId="15" xfId="0" applyFont="1" applyFill="1" applyBorder="1" applyAlignment="1">
      <alignment vertical="top"/>
    </xf>
    <xf numFmtId="0" fontId="5" fillId="4" borderId="16" xfId="0" applyFont="1" applyFill="1" applyBorder="1" applyAlignment="1">
      <alignment vertical="top"/>
    </xf>
    <xf numFmtId="0" fontId="8" fillId="4" borderId="16" xfId="0" applyFont="1" applyFill="1" applyBorder="1" applyAlignment="1">
      <alignment vertical="top"/>
    </xf>
    <xf numFmtId="0" fontId="8" fillId="4" borderId="16" xfId="0" applyFont="1" applyFill="1" applyBorder="1" applyAlignment="1">
      <alignment vertical="top" wrapText="1"/>
    </xf>
    <xf numFmtId="0" fontId="11" fillId="4" borderId="15" xfId="0" applyFont="1" applyFill="1" applyBorder="1" applyAlignment="1">
      <alignment vertical="top"/>
    </xf>
    <xf numFmtId="0" fontId="16" fillId="4" borderId="16" xfId="0" applyFont="1" applyFill="1" applyBorder="1" applyAlignment="1">
      <alignment vertical="top" wrapText="1"/>
    </xf>
    <xf numFmtId="0" fontId="5" fillId="6" borderId="15" xfId="0" applyFont="1" applyFill="1" applyBorder="1" applyAlignment="1">
      <alignment vertical="top"/>
    </xf>
    <xf numFmtId="0" fontId="5" fillId="6" borderId="16" xfId="0" applyFont="1" applyFill="1" applyBorder="1" applyAlignment="1">
      <alignment vertical="top"/>
    </xf>
    <xf numFmtId="0" fontId="8" fillId="6" borderId="15" xfId="0" applyFont="1" applyFill="1" applyBorder="1" applyAlignment="1">
      <alignment vertical="top"/>
    </xf>
    <xf numFmtId="0" fontId="8" fillId="6" borderId="16" xfId="0" applyFont="1" applyFill="1" applyBorder="1" applyAlignment="1">
      <alignment vertical="top"/>
    </xf>
    <xf numFmtId="0" fontId="8" fillId="6" borderId="15" xfId="0" applyFont="1" applyFill="1" applyBorder="1" applyAlignment="1">
      <alignment vertical="top" wrapText="1"/>
    </xf>
    <xf numFmtId="0" fontId="8" fillId="6" borderId="16" xfId="0" applyFont="1" applyFill="1" applyBorder="1" applyAlignment="1">
      <alignment vertical="top" wrapText="1"/>
    </xf>
    <xf numFmtId="0" fontId="4" fillId="6" borderId="16" xfId="0" applyFont="1" applyFill="1" applyBorder="1" applyAlignment="1">
      <alignment vertical="top"/>
    </xf>
    <xf numFmtId="0" fontId="5" fillId="6" borderId="15" xfId="0" applyFont="1" applyFill="1" applyBorder="1" applyAlignment="1">
      <alignment vertical="top" wrapText="1"/>
    </xf>
    <xf numFmtId="0" fontId="11" fillId="6" borderId="15" xfId="0" applyFont="1" applyFill="1" applyBorder="1" applyAlignment="1">
      <alignment vertical="top"/>
    </xf>
    <xf numFmtId="0" fontId="5" fillId="8" borderId="15" xfId="0" applyFont="1" applyFill="1" applyBorder="1" applyAlignment="1">
      <alignment vertical="top"/>
    </xf>
    <xf numFmtId="0" fontId="8" fillId="8" borderId="15" xfId="0" applyFont="1" applyFill="1" applyBorder="1" applyAlignment="1">
      <alignment vertical="top"/>
    </xf>
    <xf numFmtId="0" fontId="8" fillId="8" borderId="15" xfId="0" applyFont="1" applyFill="1" applyBorder="1" applyAlignment="1">
      <alignment vertical="top" wrapText="1"/>
    </xf>
    <xf numFmtId="0" fontId="5" fillId="8" borderId="15" xfId="0" applyFont="1" applyFill="1" applyBorder="1" applyAlignment="1">
      <alignment vertical="top" wrapText="1"/>
    </xf>
    <xf numFmtId="0" fontId="11" fillId="8" borderId="15" xfId="0" applyFont="1" applyFill="1" applyBorder="1" applyAlignment="1">
      <alignment vertical="top"/>
    </xf>
    <xf numFmtId="0" fontId="4" fillId="8" borderId="15" xfId="0" applyFont="1" applyFill="1" applyBorder="1" applyAlignment="1">
      <alignment vertical="top" wrapText="1"/>
    </xf>
    <xf numFmtId="0" fontId="5" fillId="10" borderId="15" xfId="0" applyFont="1" applyFill="1" applyBorder="1" applyAlignment="1">
      <alignment vertical="top"/>
    </xf>
    <xf numFmtId="0" fontId="5" fillId="10" borderId="16" xfId="0" applyFont="1" applyFill="1" applyBorder="1" applyAlignment="1">
      <alignment vertical="top"/>
    </xf>
    <xf numFmtId="0" fontId="8" fillId="10" borderId="15" xfId="0" applyFont="1" applyFill="1" applyBorder="1" applyAlignment="1">
      <alignment vertical="top"/>
    </xf>
    <xf numFmtId="0" fontId="8" fillId="10" borderId="16" xfId="0" applyFont="1" applyFill="1" applyBorder="1" applyAlignment="1">
      <alignment vertical="top"/>
    </xf>
    <xf numFmtId="0" fontId="8" fillId="10" borderId="15" xfId="0" applyFont="1" applyFill="1" applyBorder="1" applyAlignment="1">
      <alignment vertical="top" wrapText="1"/>
    </xf>
    <xf numFmtId="0" fontId="8" fillId="10" borderId="16" xfId="0" applyFont="1" applyFill="1" applyBorder="1" applyAlignment="1">
      <alignment vertical="top" wrapText="1"/>
    </xf>
    <xf numFmtId="0" fontId="5" fillId="10" borderId="16" xfId="0" applyFont="1" applyFill="1" applyBorder="1" applyAlignment="1">
      <alignment vertical="top" wrapText="1"/>
    </xf>
    <xf numFmtId="0" fontId="11" fillId="10" borderId="15" xfId="0" applyFont="1" applyFill="1" applyBorder="1" applyAlignment="1">
      <alignment vertical="top"/>
    </xf>
    <xf numFmtId="0" fontId="11" fillId="10" borderId="16" xfId="0" applyFont="1" applyFill="1" applyBorder="1" applyAlignment="1">
      <alignment vertical="top" wrapText="1"/>
    </xf>
    <xf numFmtId="0" fontId="11" fillId="10" borderId="16" xfId="0" applyFont="1" applyFill="1" applyBorder="1" applyAlignment="1">
      <alignment vertical="top"/>
    </xf>
    <xf numFmtId="0" fontId="5" fillId="12" borderId="16" xfId="0" applyFont="1" applyFill="1" applyBorder="1" applyAlignment="1">
      <alignment vertical="top"/>
    </xf>
    <xf numFmtId="0" fontId="5" fillId="14" borderId="4" xfId="0" applyFont="1" applyFill="1" applyBorder="1" applyAlignment="1">
      <alignment vertical="top"/>
    </xf>
    <xf numFmtId="0" fontId="5" fillId="14" borderId="1" xfId="0" applyFont="1" applyFill="1" applyBorder="1" applyAlignment="1">
      <alignment vertical="top"/>
    </xf>
    <xf numFmtId="0" fontId="11" fillId="14" borderId="1" xfId="0" applyFont="1" applyFill="1" applyBorder="1" applyAlignment="1">
      <alignment vertical="top"/>
    </xf>
    <xf numFmtId="0" fontId="4" fillId="14" borderId="1" xfId="0" applyFont="1" applyFill="1" applyBorder="1" applyAlignment="1">
      <alignment vertical="top"/>
    </xf>
    <xf numFmtId="0" fontId="8" fillId="14" borderId="1" xfId="0" applyFont="1" applyFill="1" applyBorder="1" applyAlignment="1">
      <alignment vertical="top"/>
    </xf>
    <xf numFmtId="0" fontId="4" fillId="14" borderId="9" xfId="0" applyFont="1" applyFill="1" applyBorder="1" applyAlignment="1">
      <alignment vertical="top"/>
    </xf>
    <xf numFmtId="0" fontId="5" fillId="14" borderId="8" xfId="0" applyFont="1" applyFill="1" applyBorder="1" applyAlignment="1">
      <alignment vertical="top"/>
    </xf>
    <xf numFmtId="0" fontId="11" fillId="14" borderId="6" xfId="0" applyFont="1" applyFill="1" applyBorder="1" applyAlignment="1">
      <alignment vertical="top"/>
    </xf>
    <xf numFmtId="0" fontId="5" fillId="14" borderId="1" xfId="0" applyFont="1" applyFill="1" applyBorder="1" applyAlignment="1">
      <alignment vertical="top" wrapText="1"/>
    </xf>
    <xf numFmtId="0" fontId="4" fillId="14" borderId="1" xfId="0" applyFont="1" applyFill="1" applyBorder="1" applyAlignment="1">
      <alignment vertical="top" wrapText="1"/>
    </xf>
    <xf numFmtId="0" fontId="4" fillId="14" borderId="1" xfId="0" quotePrefix="1" applyFont="1" applyFill="1" applyBorder="1" applyAlignment="1">
      <alignment vertical="top"/>
    </xf>
    <xf numFmtId="0" fontId="6" fillId="14" borderId="4" xfId="0" applyFont="1" applyFill="1" applyBorder="1" applyAlignment="1">
      <alignment vertical="top"/>
    </xf>
    <xf numFmtId="0" fontId="13" fillId="14" borderId="4" xfId="0" applyFont="1" applyFill="1" applyBorder="1" applyAlignment="1">
      <alignment vertical="top"/>
    </xf>
    <xf numFmtId="0" fontId="7" fillId="14" borderId="4" xfId="0" applyFont="1" applyFill="1" applyBorder="1" applyAlignment="1">
      <alignment vertical="top"/>
    </xf>
    <xf numFmtId="0" fontId="6" fillId="14" borderId="4" xfId="0" applyFont="1" applyFill="1" applyBorder="1" applyAlignment="1">
      <alignment vertical="top" wrapText="1"/>
    </xf>
    <xf numFmtId="0" fontId="13" fillId="14" borderId="4" xfId="0" applyFont="1" applyFill="1" applyBorder="1" applyAlignment="1">
      <alignment vertical="top" wrapText="1"/>
    </xf>
    <xf numFmtId="0" fontId="0" fillId="16" borderId="19" xfId="0" applyFont="1" applyFill="1" applyBorder="1" applyAlignment="1"/>
    <xf numFmtId="0" fontId="19" fillId="0" borderId="0" xfId="0" applyFont="1" applyFill="1" applyBorder="1" applyAlignment="1"/>
    <xf numFmtId="0" fontId="19" fillId="0" borderId="0" xfId="0" applyFont="1" applyFill="1" applyBorder="1" applyAlignment="1">
      <alignment horizontal="left" vertical="top"/>
    </xf>
    <xf numFmtId="0" fontId="19" fillId="0" borderId="0" xfId="0" applyFont="1" applyAlignment="1"/>
    <xf numFmtId="0" fontId="19" fillId="0" borderId="0" xfId="0" applyFont="1" applyFill="1" applyBorder="1" applyAlignment="1">
      <alignment horizontal="right" vertical="top"/>
    </xf>
    <xf numFmtId="0" fontId="19" fillId="0" borderId="0" xfId="0" applyFont="1" applyAlignment="1">
      <alignment horizontal="right"/>
    </xf>
    <xf numFmtId="0" fontId="19" fillId="0" borderId="0" xfId="0" applyFont="1" applyFill="1" applyBorder="1" applyAlignment="1">
      <alignment horizontal="center" vertical="top"/>
    </xf>
    <xf numFmtId="0" fontId="19" fillId="0" borderId="0" xfId="0" applyFont="1" applyAlignment="1">
      <alignment horizontal="center"/>
    </xf>
    <xf numFmtId="0" fontId="5" fillId="14" borderId="6" xfId="0" applyFont="1" applyFill="1" applyBorder="1" applyAlignment="1">
      <alignment vertical="top"/>
    </xf>
    <xf numFmtId="0" fontId="15" fillId="14" borderId="24" xfId="0" applyFont="1" applyFill="1" applyBorder="1" applyAlignment="1">
      <alignment horizontal="center" vertical="top" wrapText="1"/>
    </xf>
    <xf numFmtId="0" fontId="15" fillId="14" borderId="25" xfId="0" applyFont="1" applyFill="1" applyBorder="1" applyAlignment="1">
      <alignment horizontal="center" vertical="top" wrapText="1"/>
    </xf>
    <xf numFmtId="0" fontId="15" fillId="14" borderId="26" xfId="0" applyFont="1" applyFill="1" applyBorder="1" applyAlignment="1">
      <alignment horizontal="center" vertical="top" wrapText="1"/>
    </xf>
    <xf numFmtId="0" fontId="3" fillId="2" borderId="27" xfId="0" applyFont="1" applyFill="1" applyBorder="1" applyAlignment="1">
      <alignment horizontal="center" vertical="top" wrapText="1"/>
    </xf>
    <xf numFmtId="0" fontId="14" fillId="2" borderId="25" xfId="0" applyFont="1" applyFill="1" applyBorder="1" applyAlignment="1">
      <alignment horizontal="center" vertical="top" wrapText="1"/>
    </xf>
    <xf numFmtId="0" fontId="0" fillId="2" borderId="25" xfId="0" applyFont="1" applyFill="1" applyBorder="1" applyAlignment="1">
      <alignment horizontal="center" vertical="top" wrapText="1"/>
    </xf>
    <xf numFmtId="0" fontId="15" fillId="2" borderId="25" xfId="0" applyFont="1" applyFill="1" applyBorder="1" applyAlignment="1">
      <alignment horizontal="center" vertical="top" wrapText="1"/>
    </xf>
    <xf numFmtId="0" fontId="15" fillId="4" borderId="27" xfId="0" applyFont="1" applyFill="1" applyBorder="1" applyAlignment="1">
      <alignment horizontal="center" vertical="top" wrapText="1"/>
    </xf>
    <xf numFmtId="0" fontId="15" fillId="4" borderId="25" xfId="0" applyFont="1" applyFill="1" applyBorder="1" applyAlignment="1">
      <alignment horizontal="center" vertical="top" wrapText="1"/>
    </xf>
    <xf numFmtId="0" fontId="15" fillId="4" borderId="26" xfId="0" applyFont="1" applyFill="1" applyBorder="1" applyAlignment="1">
      <alignment horizontal="center" vertical="top" wrapText="1"/>
    </xf>
    <xf numFmtId="0" fontId="0" fillId="8" borderId="25" xfId="0" applyFont="1" applyFill="1" applyBorder="1" applyAlignment="1">
      <alignment horizontal="center" vertical="top" wrapText="1"/>
    </xf>
    <xf numFmtId="0" fontId="0" fillId="10" borderId="25" xfId="0" applyFont="1" applyFill="1" applyBorder="1" applyAlignment="1">
      <alignment horizontal="center" vertical="top" wrapText="1"/>
    </xf>
    <xf numFmtId="0" fontId="0" fillId="12" borderId="27" xfId="0" applyFont="1" applyFill="1" applyBorder="1" applyAlignment="1">
      <alignment horizontal="center" vertical="top" wrapText="1"/>
    </xf>
    <xf numFmtId="0" fontId="0" fillId="12" borderId="25" xfId="0" applyFont="1" applyFill="1" applyBorder="1" applyAlignment="1">
      <alignment horizontal="center" vertical="top" wrapText="1"/>
    </xf>
    <xf numFmtId="0" fontId="0" fillId="0" borderId="0" xfId="0" applyFont="1" applyAlignment="1">
      <alignment vertical="top"/>
    </xf>
    <xf numFmtId="0" fontId="15" fillId="12" borderId="25" xfId="0" applyFont="1" applyFill="1" applyBorder="1" applyAlignment="1">
      <alignment horizontal="center" vertical="top" wrapText="1"/>
    </xf>
    <xf numFmtId="0" fontId="19" fillId="0" borderId="0" xfId="0" applyFont="1" applyFill="1" applyBorder="1" applyAlignment="1">
      <alignment vertical="top"/>
    </xf>
    <xf numFmtId="0" fontId="15" fillId="10" borderId="27" xfId="0" applyFont="1" applyFill="1" applyBorder="1" applyAlignment="1">
      <alignment horizontal="center" vertical="top" wrapText="1"/>
    </xf>
    <xf numFmtId="0" fontId="15" fillId="10" borderId="25" xfId="0" applyFont="1" applyFill="1" applyBorder="1" applyAlignment="1">
      <alignment horizontal="center" vertical="top" wrapText="1"/>
    </xf>
    <xf numFmtId="0" fontId="15" fillId="10" borderId="26" xfId="0" applyFont="1" applyFill="1" applyBorder="1" applyAlignment="1">
      <alignment horizontal="center" vertical="top" wrapText="1"/>
    </xf>
    <xf numFmtId="0" fontId="15" fillId="8" borderId="27"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5" fillId="6" borderId="27" xfId="0" applyFont="1" applyFill="1" applyBorder="1" applyAlignment="1">
      <alignment horizontal="center" vertical="top" wrapText="1"/>
    </xf>
    <xf numFmtId="0" fontId="15" fillId="6" borderId="25" xfId="0" applyFont="1" applyFill="1" applyBorder="1" applyAlignment="1">
      <alignment horizontal="center" vertical="top" wrapText="1"/>
    </xf>
    <xf numFmtId="0" fontId="15" fillId="6" borderId="26" xfId="0" applyFont="1" applyFill="1" applyBorder="1" applyAlignment="1">
      <alignment horizontal="center" vertical="top" wrapText="1"/>
    </xf>
    <xf numFmtId="0" fontId="15" fillId="16" borderId="20" xfId="0" applyFont="1" applyFill="1" applyBorder="1" applyAlignment="1">
      <alignment vertical="top"/>
    </xf>
    <xf numFmtId="0" fontId="0" fillId="16" borderId="20" xfId="0" applyFont="1" applyFill="1" applyBorder="1" applyAlignment="1">
      <alignment vertical="top"/>
    </xf>
    <xf numFmtId="0" fontId="0" fillId="15" borderId="0" xfId="0" applyFont="1" applyFill="1" applyBorder="1" applyAlignment="1">
      <alignment vertical="top"/>
    </xf>
    <xf numFmtId="0" fontId="0" fillId="3" borderId="17" xfId="0" applyFont="1" applyFill="1" applyBorder="1" applyAlignment="1">
      <alignment vertical="top"/>
    </xf>
    <xf numFmtId="0" fontId="0" fillId="3" borderId="0" xfId="0" applyFont="1" applyFill="1" applyBorder="1" applyAlignment="1">
      <alignment vertical="top"/>
    </xf>
    <xf numFmtId="0" fontId="0" fillId="5" borderId="0" xfId="0" applyFont="1" applyFill="1" applyBorder="1" applyAlignment="1">
      <alignment vertical="top"/>
    </xf>
    <xf numFmtId="0" fontId="0" fillId="5" borderId="18" xfId="0" applyFont="1" applyFill="1" applyBorder="1" applyAlignment="1">
      <alignment vertical="top"/>
    </xf>
    <xf numFmtId="0" fontId="0" fillId="7" borderId="17" xfId="0" applyFont="1" applyFill="1" applyBorder="1" applyAlignment="1">
      <alignment vertical="top"/>
    </xf>
    <xf numFmtId="0" fontId="0" fillId="7" borderId="0" xfId="0" applyFont="1" applyFill="1" applyBorder="1" applyAlignment="1">
      <alignment vertical="top"/>
    </xf>
    <xf numFmtId="0" fontId="0" fillId="7" borderId="18" xfId="0" applyFont="1" applyFill="1" applyBorder="1" applyAlignment="1">
      <alignment vertical="top"/>
    </xf>
    <xf numFmtId="0" fontId="0" fillId="9" borderId="17" xfId="0" applyFont="1" applyFill="1" applyBorder="1" applyAlignment="1">
      <alignment vertical="top"/>
    </xf>
    <xf numFmtId="0" fontId="0" fillId="9" borderId="0" xfId="0" applyFont="1" applyFill="1" applyBorder="1" applyAlignment="1">
      <alignment vertical="top"/>
    </xf>
    <xf numFmtId="0" fontId="0" fillId="11" borderId="17" xfId="0" applyFont="1" applyFill="1" applyBorder="1" applyAlignment="1">
      <alignment vertical="top"/>
    </xf>
    <xf numFmtId="0" fontId="0" fillId="11" borderId="0" xfId="0" applyFont="1" applyFill="1" applyBorder="1" applyAlignment="1">
      <alignment vertical="top"/>
    </xf>
    <xf numFmtId="0" fontId="0" fillId="11" borderId="18" xfId="0" applyFont="1" applyFill="1" applyBorder="1" applyAlignment="1">
      <alignment vertical="top"/>
    </xf>
    <xf numFmtId="0" fontId="0" fillId="13" borderId="0" xfId="0" applyFont="1" applyFill="1" applyBorder="1" applyAlignment="1">
      <alignment vertical="top"/>
    </xf>
    <xf numFmtId="0" fontId="0" fillId="13" borderId="18" xfId="0" applyFont="1" applyFill="1" applyBorder="1" applyAlignment="1">
      <alignment vertical="top"/>
    </xf>
    <xf numFmtId="0" fontId="6" fillId="2" borderId="1" xfId="0" applyFont="1" applyFill="1" applyBorder="1" applyAlignment="1">
      <alignment horizontal="center" vertical="top"/>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13" fillId="2" borderId="1" xfId="0" applyFont="1" applyFill="1" applyBorder="1" applyAlignment="1">
      <alignment horizontal="center" vertical="top"/>
    </xf>
    <xf numFmtId="0" fontId="0" fillId="3" borderId="0" xfId="0" applyFont="1" applyFill="1" applyBorder="1" applyAlignment="1">
      <alignment horizontal="center" vertical="top"/>
    </xf>
    <xf numFmtId="0" fontId="4" fillId="6" borderId="16" xfId="0" applyFont="1" applyFill="1" applyBorder="1" applyAlignment="1">
      <alignment vertical="top" wrapText="1"/>
    </xf>
    <xf numFmtId="0" fontId="4" fillId="10" borderId="16" xfId="0" applyFont="1" applyFill="1" applyBorder="1" applyAlignment="1">
      <alignment vertical="top"/>
    </xf>
    <xf numFmtId="0" fontId="5" fillId="12" borderId="3" xfId="0" applyFont="1" applyFill="1" applyBorder="1" applyAlignment="1">
      <alignment vertical="top"/>
    </xf>
    <xf numFmtId="0" fontId="5" fillId="10" borderId="3" xfId="0" applyFont="1" applyFill="1" applyBorder="1" applyAlignment="1">
      <alignment vertical="top"/>
    </xf>
    <xf numFmtId="0" fontId="8" fillId="10" borderId="3" xfId="0" applyFont="1" applyFill="1" applyBorder="1" applyAlignment="1">
      <alignment vertical="top"/>
    </xf>
    <xf numFmtId="0" fontId="4" fillId="10" borderId="3" xfId="0" applyFont="1" applyFill="1" applyBorder="1" applyAlignment="1">
      <alignment vertical="top"/>
    </xf>
    <xf numFmtId="0" fontId="8" fillId="10" borderId="3" xfId="0" applyFont="1" applyFill="1" applyBorder="1" applyAlignment="1">
      <alignment vertical="top" wrapText="1"/>
    </xf>
    <xf numFmtId="0" fontId="11" fillId="14" borderId="3" xfId="0" applyFont="1" applyFill="1" applyBorder="1" applyAlignment="1">
      <alignment vertical="top"/>
    </xf>
    <xf numFmtId="0" fontId="11" fillId="17" borderId="8" xfId="0" applyFont="1" applyFill="1" applyBorder="1" applyAlignment="1">
      <alignment vertical="top"/>
    </xf>
    <xf numFmtId="0" fontId="5" fillId="14" borderId="3" xfId="0" applyFont="1" applyFill="1" applyBorder="1" applyAlignment="1">
      <alignment vertical="top"/>
    </xf>
    <xf numFmtId="0" fontId="4" fillId="14" borderId="4" xfId="0" applyFont="1" applyFill="1" applyBorder="1" applyAlignment="1">
      <alignment vertical="top"/>
    </xf>
    <xf numFmtId="0" fontId="5" fillId="17" borderId="8" xfId="0" applyFont="1" applyFill="1" applyBorder="1" applyAlignment="1">
      <alignment vertical="top"/>
    </xf>
    <xf numFmtId="0" fontId="8" fillId="6" borderId="4" xfId="0" applyFont="1" applyFill="1" applyBorder="1" applyAlignment="1">
      <alignment vertical="top"/>
    </xf>
    <xf numFmtId="0" fontId="8" fillId="4" borderId="22" xfId="0" applyFont="1" applyFill="1" applyBorder="1" applyAlignment="1">
      <alignment vertical="top"/>
    </xf>
    <xf numFmtId="0" fontId="4" fillId="14" borderId="6" xfId="0" applyFont="1" applyFill="1" applyBorder="1" applyAlignment="1">
      <alignment vertical="top"/>
    </xf>
    <xf numFmtId="0" fontId="4" fillId="14" borderId="3" xfId="0" applyFont="1" applyFill="1" applyBorder="1" applyAlignment="1">
      <alignment vertical="top"/>
    </xf>
    <xf numFmtId="0" fontId="5" fillId="14" borderId="9" xfId="0" applyFont="1" applyFill="1" applyBorder="1" applyAlignment="1">
      <alignment vertical="top"/>
    </xf>
    <xf numFmtId="0" fontId="11" fillId="14" borderId="3" xfId="0" applyFont="1" applyFill="1" applyBorder="1" applyAlignment="1">
      <alignment vertical="top" wrapText="1"/>
    </xf>
    <xf numFmtId="0" fontId="11" fillId="14" borderId="4" xfId="0" applyFont="1" applyFill="1" applyBorder="1" applyAlignment="1">
      <alignment vertical="top"/>
    </xf>
    <xf numFmtId="0" fontId="11" fillId="14" borderId="9" xfId="0" applyFont="1" applyFill="1" applyBorder="1" applyAlignment="1">
      <alignment vertical="top"/>
    </xf>
    <xf numFmtId="0" fontId="4" fillId="14" borderId="3" xfId="0" applyFont="1" applyFill="1" applyBorder="1" applyAlignment="1">
      <alignment vertical="top" wrapText="1"/>
    </xf>
    <xf numFmtId="0" fontId="4" fillId="17" borderId="8" xfId="0" applyFont="1" applyFill="1" applyBorder="1" applyAlignment="1">
      <alignment vertical="top"/>
    </xf>
    <xf numFmtId="0" fontId="5" fillId="2" borderId="3" xfId="0" applyFont="1" applyFill="1" applyBorder="1" applyAlignment="1">
      <alignment vertical="top"/>
    </xf>
    <xf numFmtId="0" fontId="4" fillId="2" borderId="3" xfId="0" applyFont="1" applyFill="1" applyBorder="1" applyAlignment="1">
      <alignment vertical="top"/>
    </xf>
    <xf numFmtId="0" fontId="8" fillId="2" borderId="3" xfId="0" applyFont="1" applyFill="1" applyBorder="1" applyAlignment="1">
      <alignment vertical="top"/>
    </xf>
    <xf numFmtId="0" fontId="16" fillId="2" borderId="3" xfId="0" applyFont="1" applyFill="1" applyBorder="1" applyAlignment="1">
      <alignment vertical="top"/>
    </xf>
    <xf numFmtId="0" fontId="8" fillId="2" borderId="3" xfId="0" applyFont="1" applyFill="1" applyBorder="1" applyAlignment="1">
      <alignment vertical="top" wrapText="1"/>
    </xf>
    <xf numFmtId="0" fontId="11" fillId="2" borderId="3" xfId="0" applyFont="1" applyFill="1" applyBorder="1" applyAlignment="1">
      <alignment vertical="top"/>
    </xf>
    <xf numFmtId="0" fontId="9" fillId="2" borderId="3" xfId="0" applyFont="1" applyFill="1" applyBorder="1" applyAlignment="1">
      <alignment vertical="top"/>
    </xf>
    <xf numFmtId="0" fontId="4" fillId="2" borderId="3" xfId="0" applyFont="1" applyFill="1" applyBorder="1" applyAlignment="1">
      <alignment vertical="top" wrapText="1"/>
    </xf>
    <xf numFmtId="0" fontId="5" fillId="4" borderId="31" xfId="0" applyFont="1" applyFill="1" applyBorder="1" applyAlignment="1">
      <alignment vertical="top"/>
    </xf>
    <xf numFmtId="0" fontId="8" fillId="4" borderId="31" xfId="0" applyFont="1" applyFill="1" applyBorder="1" applyAlignment="1">
      <alignment vertical="top"/>
    </xf>
    <xf numFmtId="0" fontId="0" fillId="5" borderId="32" xfId="0" applyFont="1" applyFill="1" applyBorder="1" applyAlignment="1">
      <alignment vertical="top"/>
    </xf>
    <xf numFmtId="0" fontId="5" fillId="17" borderId="1" xfId="0" applyFont="1" applyFill="1" applyBorder="1" applyAlignment="1">
      <alignment vertical="top"/>
    </xf>
    <xf numFmtId="0" fontId="8" fillId="17" borderId="1" xfId="0" applyFont="1" applyFill="1" applyBorder="1" applyAlignment="1">
      <alignment vertical="top"/>
    </xf>
    <xf numFmtId="0" fontId="8" fillId="17" borderId="3" xfId="0" applyFont="1" applyFill="1" applyBorder="1" applyAlignment="1">
      <alignment vertical="top"/>
    </xf>
    <xf numFmtId="0" fontId="8" fillId="17" borderId="1" xfId="0" applyFont="1" applyFill="1" applyBorder="1" applyAlignment="1">
      <alignment vertical="top" wrapText="1"/>
    </xf>
    <xf numFmtId="0" fontId="16" fillId="17" borderId="1" xfId="0" applyFont="1" applyFill="1" applyBorder="1" applyAlignment="1">
      <alignment vertical="top" wrapText="1"/>
    </xf>
    <xf numFmtId="0" fontId="5" fillId="8" borderId="4" xfId="0" applyFont="1" applyFill="1" applyBorder="1" applyAlignment="1">
      <alignment vertical="top"/>
    </xf>
    <xf numFmtId="0" fontId="8" fillId="8" borderId="4" xfId="0" applyFont="1" applyFill="1" applyBorder="1" applyAlignment="1">
      <alignment vertical="top"/>
    </xf>
    <xf numFmtId="0" fontId="8" fillId="8" borderId="4" xfId="0" applyFont="1" applyFill="1" applyBorder="1" applyAlignment="1">
      <alignment vertical="top" wrapText="1"/>
    </xf>
    <xf numFmtId="0" fontId="5" fillId="14" borderId="0" xfId="0" applyFont="1" applyFill="1" applyBorder="1" applyAlignment="1">
      <alignment vertical="top"/>
    </xf>
    <xf numFmtId="0" fontId="11" fillId="4" borderId="2" xfId="0" applyFont="1" applyFill="1" applyBorder="1" applyAlignment="1">
      <alignment vertical="top"/>
    </xf>
    <xf numFmtId="0" fontId="15" fillId="14" borderId="9" xfId="0" applyFont="1" applyFill="1" applyBorder="1" applyAlignment="1">
      <alignment horizontal="center" vertical="top" wrapText="1"/>
    </xf>
    <xf numFmtId="0" fontId="4" fillId="14" borderId="9" xfId="0" applyFont="1" applyFill="1" applyBorder="1" applyAlignment="1">
      <alignment horizontal="center" vertical="top" wrapText="1"/>
    </xf>
    <xf numFmtId="0" fontId="3" fillId="2" borderId="34" xfId="0" applyFont="1" applyFill="1" applyBorder="1" applyAlignment="1">
      <alignment horizontal="center" vertical="top" wrapText="1"/>
    </xf>
    <xf numFmtId="0" fontId="14"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0" fontId="15" fillId="2" borderId="35" xfId="0" applyFont="1" applyFill="1" applyBorder="1" applyAlignment="1">
      <alignment horizontal="center" vertical="top" wrapText="1"/>
    </xf>
    <xf numFmtId="0" fontId="15" fillId="4" borderId="36" xfId="0" applyFont="1" applyFill="1" applyBorder="1" applyAlignment="1">
      <alignment horizontal="center" vertical="top" wrapText="1"/>
    </xf>
    <xf numFmtId="0" fontId="15" fillId="4" borderId="9" xfId="0" applyFont="1" applyFill="1" applyBorder="1" applyAlignment="1">
      <alignment horizontal="center" vertical="top" wrapText="1"/>
    </xf>
    <xf numFmtId="0" fontId="15" fillId="4" borderId="22" xfId="0" applyFont="1" applyFill="1" applyBorder="1" applyAlignment="1">
      <alignment horizontal="center" vertical="top" wrapText="1"/>
    </xf>
    <xf numFmtId="0" fontId="15" fillId="6" borderId="34" xfId="0" applyFont="1" applyFill="1" applyBorder="1" applyAlignment="1">
      <alignment horizontal="center" vertical="top" wrapText="1"/>
    </xf>
    <xf numFmtId="0" fontId="15" fillId="6" borderId="9" xfId="0" applyFont="1" applyFill="1" applyBorder="1" applyAlignment="1">
      <alignment horizontal="center" vertical="top" wrapText="1"/>
    </xf>
    <xf numFmtId="0" fontId="15" fillId="6" borderId="22" xfId="0" applyFont="1" applyFill="1" applyBorder="1" applyAlignment="1">
      <alignment horizontal="center" vertical="top" wrapText="1"/>
    </xf>
    <xf numFmtId="0" fontId="15" fillId="8" borderId="34" xfId="0" applyFont="1" applyFill="1" applyBorder="1" applyAlignment="1">
      <alignment horizontal="center" vertical="top" wrapText="1"/>
    </xf>
    <xf numFmtId="0" fontId="0" fillId="8" borderId="9" xfId="0" applyFont="1" applyFill="1" applyBorder="1" applyAlignment="1">
      <alignment horizontal="center" vertical="top" wrapText="1"/>
    </xf>
    <xf numFmtId="0" fontId="15" fillId="8" borderId="7" xfId="0" applyFont="1" applyFill="1" applyBorder="1" applyAlignment="1">
      <alignment horizontal="center" vertical="top" wrapText="1"/>
    </xf>
    <xf numFmtId="0" fontId="15" fillId="10" borderId="34" xfId="0" applyFont="1" applyFill="1" applyBorder="1" applyAlignment="1">
      <alignment horizontal="center" vertical="top" wrapText="1"/>
    </xf>
    <xf numFmtId="0" fontId="15" fillId="10" borderId="9" xfId="0" applyFont="1" applyFill="1" applyBorder="1" applyAlignment="1">
      <alignment horizontal="center" vertical="top" wrapText="1"/>
    </xf>
    <xf numFmtId="0" fontId="0" fillId="10" borderId="9" xfId="0" applyFont="1" applyFill="1" applyBorder="1" applyAlignment="1">
      <alignment horizontal="center" vertical="top" wrapText="1"/>
    </xf>
    <xf numFmtId="0" fontId="15" fillId="10" borderId="35" xfId="0" applyFont="1" applyFill="1" applyBorder="1" applyAlignment="1">
      <alignment horizontal="center" vertical="top" wrapText="1"/>
    </xf>
    <xf numFmtId="0" fontId="15" fillId="10" borderId="22" xfId="0" applyFont="1" applyFill="1" applyBorder="1" applyAlignment="1">
      <alignment horizontal="center" vertical="top" wrapText="1"/>
    </xf>
    <xf numFmtId="0" fontId="15" fillId="12" borderId="9" xfId="0" applyFont="1" applyFill="1" applyBorder="1" applyAlignment="1">
      <alignment horizontal="center" vertical="top" wrapText="1"/>
    </xf>
    <xf numFmtId="0" fontId="15" fillId="14" borderId="34" xfId="0" applyFont="1" applyFill="1" applyBorder="1" applyAlignment="1">
      <alignment horizontal="center" vertical="top" wrapText="1"/>
    </xf>
    <xf numFmtId="0" fontId="0" fillId="11" borderId="8" xfId="0" applyFont="1" applyFill="1" applyBorder="1" applyAlignment="1">
      <alignment vertical="top"/>
    </xf>
    <xf numFmtId="0" fontId="6" fillId="14" borderId="5" xfId="0" applyFont="1" applyFill="1" applyBorder="1" applyAlignment="1">
      <alignment vertical="top"/>
    </xf>
    <xf numFmtId="0" fontId="3" fillId="16" borderId="21" xfId="0" applyFont="1" applyFill="1" applyBorder="1" applyAlignment="1">
      <alignment horizontal="center" vertical="top"/>
    </xf>
    <xf numFmtId="0" fontId="3" fillId="16" borderId="23" xfId="0" applyFont="1" applyFill="1" applyBorder="1" applyAlignment="1">
      <alignment horizontal="center" vertical="top"/>
    </xf>
    <xf numFmtId="0" fontId="3" fillId="2" borderId="1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12" borderId="28" xfId="0" applyFont="1" applyFill="1" applyBorder="1" applyAlignment="1">
      <alignment horizontal="center" vertical="top" wrapText="1"/>
    </xf>
    <xf numFmtId="0" fontId="3" fillId="12" borderId="37" xfId="0" applyFont="1" applyFill="1" applyBorder="1" applyAlignment="1">
      <alignment horizontal="center" vertical="top" wrapText="1"/>
    </xf>
    <xf numFmtId="0" fontId="3" fillId="6" borderId="13" xfId="0" applyFont="1" applyFill="1" applyBorder="1" applyAlignment="1">
      <alignment horizontal="center" vertical="top" wrapText="1"/>
    </xf>
    <xf numFmtId="0" fontId="4" fillId="7" borderId="2" xfId="0" applyFont="1" applyFill="1" applyBorder="1" applyAlignment="1">
      <alignment vertical="top"/>
    </xf>
    <xf numFmtId="0" fontId="4" fillId="7" borderId="14" xfId="0" applyFont="1" applyFill="1" applyBorder="1" applyAlignment="1">
      <alignment vertical="top"/>
    </xf>
    <xf numFmtId="0" fontId="3" fillId="10" borderId="13" xfId="0" applyFont="1" applyFill="1" applyBorder="1" applyAlignment="1">
      <alignment horizontal="center" vertical="top" wrapText="1"/>
    </xf>
    <xf numFmtId="0" fontId="3" fillId="10"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4" fillId="3" borderId="2" xfId="0" applyFont="1" applyFill="1" applyBorder="1" applyAlignment="1">
      <alignment vertical="top"/>
    </xf>
    <xf numFmtId="0" fontId="7" fillId="13" borderId="10" xfId="0" applyFont="1" applyFill="1" applyBorder="1" applyAlignment="1">
      <alignment horizontal="center" vertical="top"/>
    </xf>
    <xf numFmtId="0" fontId="7" fillId="13" borderId="11" xfId="0" applyFont="1" applyFill="1" applyBorder="1" applyAlignment="1">
      <alignment horizontal="center" vertical="top"/>
    </xf>
    <xf numFmtId="0" fontId="7" fillId="13" borderId="30" xfId="0" applyFont="1" applyFill="1" applyBorder="1" applyAlignment="1">
      <alignment horizontal="center" vertical="top"/>
    </xf>
    <xf numFmtId="0" fontId="3" fillId="14" borderId="13" xfId="0" applyFont="1" applyFill="1" applyBorder="1" applyAlignment="1">
      <alignment horizontal="center" vertical="top" wrapText="1"/>
    </xf>
    <xf numFmtId="0" fontId="3" fillId="14" borderId="2" xfId="0" applyFont="1" applyFill="1" applyBorder="1" applyAlignment="1">
      <alignment horizontal="center" vertical="top" wrapText="1"/>
    </xf>
    <xf numFmtId="0" fontId="3" fillId="14" borderId="14" xfId="0" applyFont="1" applyFill="1" applyBorder="1" applyAlignment="1">
      <alignment horizontal="center" vertical="top" wrapText="1"/>
    </xf>
    <xf numFmtId="0" fontId="3" fillId="4" borderId="33"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8" borderId="13" xfId="0" applyFont="1" applyFill="1" applyBorder="1" applyAlignment="1">
      <alignment horizontal="center" vertical="top" wrapText="1"/>
    </xf>
    <xf numFmtId="0" fontId="3" fillId="8" borderId="2" xfId="0" applyFont="1" applyFill="1" applyBorder="1" applyAlignment="1">
      <alignment horizontal="center" vertical="top" wrapText="1"/>
    </xf>
    <xf numFmtId="0" fontId="3" fillId="8" borderId="14" xfId="0" applyFont="1" applyFill="1" applyBorder="1" applyAlignment="1">
      <alignment horizontal="center" vertical="top" wrapText="1"/>
    </xf>
    <xf numFmtId="0" fontId="3" fillId="14" borderId="10" xfId="0" applyFont="1" applyFill="1" applyBorder="1" applyAlignment="1">
      <alignment horizontal="center" vertical="top" wrapText="1"/>
    </xf>
    <xf numFmtId="0" fontId="3" fillId="14" borderId="11" xfId="0" applyFont="1" applyFill="1" applyBorder="1" applyAlignment="1">
      <alignment horizontal="center" vertical="top" wrapText="1"/>
    </xf>
    <xf numFmtId="0" fontId="3" fillId="14" borderId="12" xfId="0" applyFont="1" applyFill="1" applyBorder="1" applyAlignment="1">
      <alignment horizontal="center" vertical="top" wrapText="1"/>
    </xf>
    <xf numFmtId="0" fontId="6" fillId="2" borderId="10" xfId="0" applyFont="1" applyFill="1" applyBorder="1" applyAlignment="1">
      <alignment horizontal="center" vertical="top"/>
    </xf>
    <xf numFmtId="0" fontId="6" fillId="2" borderId="11" xfId="0" applyFont="1" applyFill="1" applyBorder="1" applyAlignment="1">
      <alignment horizontal="center" vertical="top"/>
    </xf>
    <xf numFmtId="0" fontId="4" fillId="3" borderId="11" xfId="0" applyFont="1" applyFill="1" applyBorder="1"/>
    <xf numFmtId="0" fontId="0" fillId="6" borderId="10" xfId="0" applyFont="1" applyFill="1" applyBorder="1" applyAlignment="1">
      <alignment horizontal="center" vertical="top" wrapText="1"/>
    </xf>
    <xf numFmtId="0" fontId="4" fillId="7" borderId="11" xfId="0" applyFont="1" applyFill="1" applyBorder="1"/>
    <xf numFmtId="0" fontId="4" fillId="7" borderId="12" xfId="0" applyFont="1" applyFill="1" applyBorder="1"/>
    <xf numFmtId="0" fontId="5" fillId="8" borderId="10" xfId="0" applyFont="1" applyFill="1" applyBorder="1" applyAlignment="1">
      <alignment horizontal="center" vertical="top"/>
    </xf>
    <xf numFmtId="0" fontId="5" fillId="8" borderId="11" xfId="0" applyFont="1" applyFill="1" applyBorder="1" applyAlignment="1">
      <alignment horizontal="center" vertical="top"/>
    </xf>
    <xf numFmtId="0" fontId="5" fillId="10" borderId="10" xfId="0" applyFont="1" applyFill="1" applyBorder="1" applyAlignment="1">
      <alignment horizontal="center" vertical="top"/>
    </xf>
    <xf numFmtId="0" fontId="5" fillId="10" borderId="11" xfId="0" applyFont="1" applyFill="1" applyBorder="1" applyAlignment="1">
      <alignment horizontal="center" vertical="top"/>
    </xf>
    <xf numFmtId="0" fontId="4" fillId="11" borderId="11" xfId="0" applyFont="1" applyFill="1" applyBorder="1"/>
    <xf numFmtId="0" fontId="4" fillId="11" borderId="12" xfId="0" applyFont="1" applyFill="1" applyBorder="1"/>
    <xf numFmtId="0" fontId="4" fillId="3" borderId="2" xfId="0" applyFont="1" applyFill="1" applyBorder="1"/>
    <xf numFmtId="0" fontId="4" fillId="7" borderId="2" xfId="0" applyFont="1" applyFill="1" applyBorder="1"/>
    <xf numFmtId="0" fontId="4" fillId="7" borderId="14" xfId="0" applyFont="1" applyFill="1" applyBorder="1"/>
    <xf numFmtId="0" fontId="3" fillId="12" borderId="3" xfId="0" applyFont="1" applyFill="1" applyBorder="1" applyAlignment="1">
      <alignment horizontal="center" vertical="top" wrapText="1"/>
    </xf>
    <xf numFmtId="0" fontId="4" fillId="13" borderId="2" xfId="0" applyFont="1" applyFill="1" applyBorder="1"/>
    <xf numFmtId="0" fontId="3" fillId="4" borderId="13"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12" xfId="0" applyFont="1" applyFill="1" applyBorder="1" applyAlignment="1">
      <alignment horizontal="center" vertical="top" wrapText="1"/>
    </xf>
    <xf numFmtId="0" fontId="3" fillId="12" borderId="22" xfId="0" applyFont="1" applyFill="1" applyBorder="1" applyAlignment="1">
      <alignment horizontal="center" vertical="top" wrapText="1"/>
    </xf>
    <xf numFmtId="0" fontId="3" fillId="12" borderId="29" xfId="0" applyFont="1" applyFill="1" applyBorder="1" applyAlignment="1">
      <alignment horizontal="center" vertical="top" wrapText="1"/>
    </xf>
    <xf numFmtId="0" fontId="3" fillId="12" borderId="10" xfId="0" applyFont="1" applyFill="1" applyBorder="1" applyAlignment="1">
      <alignment horizontal="center" vertical="top" wrapText="1"/>
    </xf>
    <xf numFmtId="0" fontId="4" fillId="13" borderId="11" xfId="0" applyFont="1" applyFill="1" applyBorder="1"/>
    <xf numFmtId="0" fontId="4" fillId="13" borderId="12" xfId="0" applyFont="1" applyFill="1" applyBorder="1"/>
    <xf numFmtId="0" fontId="4" fillId="11" borderId="2" xfId="0" applyFont="1" applyFill="1" applyBorder="1"/>
    <xf numFmtId="0" fontId="4" fillId="11" borderId="14" xfId="0" applyFont="1" applyFill="1" applyBorder="1"/>
    <xf numFmtId="0" fontId="3" fillId="12" borderId="13" xfId="0" applyFont="1" applyFill="1" applyBorder="1" applyAlignment="1">
      <alignment horizontal="center" vertical="top" wrapText="1"/>
    </xf>
    <xf numFmtId="0" fontId="6" fillId="2" borderId="3" xfId="0" applyFont="1" applyFill="1" applyBorder="1" applyAlignment="1">
      <alignment horizontal="center" vertical="top"/>
    </xf>
    <xf numFmtId="0" fontId="5" fillId="2" borderId="2" xfId="0" applyFont="1" applyFill="1" applyBorder="1" applyAlignment="1">
      <alignment vertical="top"/>
    </xf>
    <xf numFmtId="0" fontId="15" fillId="15" borderId="8" xfId="0" applyFont="1" applyFill="1" applyBorder="1" applyAlignment="1">
      <alignment horizontal="left" vertical="top"/>
    </xf>
    <xf numFmtId="0" fontId="10" fillId="10" borderId="1" xfId="1" applyFill="1" applyBorder="1" applyAlignment="1">
      <alignment horizontal="left" vertical="top"/>
    </xf>
    <xf numFmtId="0" fontId="5" fillId="14" borderId="3" xfId="0" applyFont="1" applyFill="1" applyBorder="1" applyAlignment="1">
      <alignment vertical="top" wrapText="1"/>
    </xf>
    <xf numFmtId="0" fontId="15" fillId="3" borderId="8" xfId="0" applyFont="1" applyFill="1" applyBorder="1" applyAlignment="1">
      <alignment horizontal="left" vertical="top" wrapText="1"/>
    </xf>
    <xf numFmtId="0" fontId="10" fillId="8" borderId="4" xfId="1" applyFill="1" applyBorder="1" applyAlignment="1">
      <alignment vertical="top"/>
    </xf>
    <xf numFmtId="0" fontId="5" fillId="14" borderId="4" xfId="0" applyFont="1" applyFill="1" applyBorder="1" applyAlignment="1">
      <alignment vertical="top" wrapText="1"/>
    </xf>
    <xf numFmtId="0" fontId="5" fillId="2" borderId="6" xfId="0" applyFont="1" applyFill="1" applyBorder="1" applyAlignment="1">
      <alignment vertical="top" wrapText="1"/>
    </xf>
    <xf numFmtId="0" fontId="4" fillId="17" borderId="9" xfId="0" applyFont="1" applyFill="1" applyBorder="1" applyAlignment="1">
      <alignment horizontal="center" vertical="top" wrapText="1"/>
    </xf>
    <xf numFmtId="0" fontId="3" fillId="10" borderId="14" xfId="0" applyFont="1" applyFill="1" applyBorder="1" applyAlignment="1">
      <alignment horizontal="center" vertical="top" wrapText="1"/>
    </xf>
    <xf numFmtId="0" fontId="0" fillId="10" borderId="35" xfId="0" applyFont="1" applyFill="1" applyBorder="1" applyAlignment="1">
      <alignment horizontal="center" vertical="top" wrapText="1"/>
    </xf>
    <xf numFmtId="0" fontId="15" fillId="10" borderId="7" xfId="0" applyFont="1" applyFill="1" applyBorder="1" applyAlignment="1">
      <alignment horizontal="center" vertical="top" wrapText="1"/>
    </xf>
    <xf numFmtId="0" fontId="5" fillId="10" borderId="4" xfId="0" applyFont="1" applyFill="1" applyBorder="1" applyAlignment="1">
      <alignment vertical="top"/>
    </xf>
    <xf numFmtId="0" fontId="8" fillId="10" borderId="4" xfId="0" applyFont="1" applyFill="1" applyBorder="1" applyAlignment="1">
      <alignment vertical="top"/>
    </xf>
    <xf numFmtId="0" fontId="4" fillId="10" borderId="4" xfId="0" applyFont="1" applyFill="1" applyBorder="1" applyAlignment="1">
      <alignment vertical="top"/>
    </xf>
    <xf numFmtId="0" fontId="8" fillId="10" borderId="4" xfId="0" applyFont="1" applyFill="1" applyBorder="1" applyAlignment="1">
      <alignment vertical="top" wrapText="1"/>
    </xf>
    <xf numFmtId="0" fontId="15" fillId="18" borderId="8" xfId="0" applyFont="1" applyFill="1" applyBorder="1" applyAlignment="1">
      <alignment horizontal="center" vertical="top" wrapText="1"/>
    </xf>
    <xf numFmtId="0" fontId="5" fillId="18" borderId="8" xfId="0" applyFont="1" applyFill="1" applyBorder="1" applyAlignment="1">
      <alignment vertical="top"/>
    </xf>
    <xf numFmtId="0" fontId="11" fillId="18" borderId="8" xfId="0" applyFont="1" applyFill="1" applyBorder="1" applyAlignment="1">
      <alignment vertical="top"/>
    </xf>
    <xf numFmtId="0" fontId="4" fillId="18" borderId="8" xfId="0" applyFont="1" applyFill="1" applyBorder="1" applyAlignment="1">
      <alignment vertical="top"/>
    </xf>
    <xf numFmtId="0" fontId="16" fillId="18" borderId="8" xfId="0" applyFont="1" applyFill="1" applyBorder="1" applyAlignment="1">
      <alignment vertical="top"/>
    </xf>
  </cellXfs>
  <cellStyles count="5">
    <cellStyle name="Hyperlink" xfId="1" builtinId="8"/>
    <cellStyle name="Hyperlink 2" xfId="3" xr:uid="{B4540588-FE02-450E-B0F8-2F9A7B83EA43}"/>
    <cellStyle name="Normal" xfId="0" builtinId="0"/>
    <cellStyle name="Normal 2" xfId="2" xr:uid="{7A71C2F3-35F7-4A3A-8611-161CA1C5CC57}"/>
    <cellStyle name="Normal 2 2" xfId="4" xr:uid="{6B4862F4-01F3-4468-ACD2-B09352CDDD12}"/>
  </cellStyles>
  <dxfs count="0"/>
  <tableStyles count="0" defaultTableStyle="TableStyleMedium2" defaultPivotStyle="PivotStyleLight16"/>
  <colors>
    <mruColors>
      <color rgb="FFE2C5FF"/>
      <color rgb="FFDEC8EE"/>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rc.uk.net/media/2603/student-resilience-survey-interactive-pdf.pdf" TargetMode="External"/><Relationship Id="rId21" Type="http://schemas.openxmlformats.org/officeDocument/2006/relationships/hyperlink" Target="https://sc.edu/study/colleges_schools/artsandsciences/psychology/our_people/directory/huebner_scott.php" TargetMode="External"/><Relationship Id="rId42" Type="http://schemas.openxmlformats.org/officeDocument/2006/relationships/hyperlink" Target="https://sc.edu/study/colleges_schools/artsandsciences/psychology/index.php" TargetMode="External"/><Relationship Id="rId63" Type="http://schemas.openxmlformats.org/officeDocument/2006/relationships/hyperlink" Target="https://sc.edu/study/colleges_schools/artsandsciences/psychology/index.php" TargetMode="External"/><Relationship Id="rId84" Type="http://schemas.openxmlformats.org/officeDocument/2006/relationships/hyperlink" Target="https://www.peggykern.org/uploads/5/6/6/7/56678211/epoch_measure_of_adolescent_well-being_102014.pdf" TargetMode="External"/><Relationship Id="rId138" Type="http://schemas.openxmlformats.org/officeDocument/2006/relationships/hyperlink" Target="https://ja.cuyahogacounty.us/pdf_ja/en-us/defendingchildhood/drcharlesfigley-scoring-scalesheets.pdf" TargetMode="External"/><Relationship Id="rId159" Type="http://schemas.openxmlformats.org/officeDocument/2006/relationships/hyperlink" Target="https://devepi.duhs.duke.edu/measures/the-mood-and-feelings-questionnaire-mfq/" TargetMode="External"/><Relationship Id="rId170" Type="http://schemas.openxmlformats.org/officeDocument/2006/relationships/hyperlink" Target="https://www.tno.nl/en/focus-areas/healthy-living/roadmaps/youth/questionnaires-to-measure-health-related-quality-of-life/" TargetMode="External"/><Relationship Id="rId191" Type="http://schemas.openxmlformats.org/officeDocument/2006/relationships/hyperlink" Target="https://sdqinfo.org/a0.html" TargetMode="External"/><Relationship Id="rId205" Type="http://schemas.openxmlformats.org/officeDocument/2006/relationships/hyperlink" Target="https://sdqinfo.org/a0.html" TargetMode="External"/><Relationship Id="rId107" Type="http://schemas.openxmlformats.org/officeDocument/2006/relationships/hyperlink" Target="http://www.kidscreen.org/english/questionnaires/kidscreen-52-long-version/" TargetMode="External"/><Relationship Id="rId11" Type="http://schemas.openxmlformats.org/officeDocument/2006/relationships/hyperlink" Target="https://www.childrenssociety.org.uk/information/professionals/research/good-childhood-index" TargetMode="External"/><Relationship Id="rId32" Type="http://schemas.openxmlformats.org/officeDocument/2006/relationships/hyperlink" Target="http://labs.psychology.illinois.edu/~ediener/ScalesforChildren.html" TargetMode="External"/><Relationship Id="rId53" Type="http://schemas.openxmlformats.org/officeDocument/2006/relationships/hyperlink" Target="https://sc.edu/study/colleges_schools/artsandsciences/psychology/index.php" TargetMode="External"/><Relationship Id="rId74" Type="http://schemas.openxmlformats.org/officeDocument/2006/relationships/hyperlink" Target="https://www.ons.gov.uk/peoplepopulationandcommunity/wellbeing/methodologies/personalwellbeingsurveyuserguide" TargetMode="External"/><Relationship Id="rId128" Type="http://schemas.openxmlformats.org/officeDocument/2006/relationships/hyperlink" Target="https://ja.cuyahogacounty.us/pdf_ja/en-us/defendingchildhood/drcharlesfigley-scoring-scalesheets.pdf" TargetMode="External"/><Relationship Id="rId149" Type="http://schemas.openxmlformats.org/officeDocument/2006/relationships/hyperlink" Target="https://www.massgeneral.org/assets/MGH/pdf/psychiatry/psc/psc-y-english.pdf" TargetMode="External"/><Relationship Id="rId5" Type="http://schemas.openxmlformats.org/officeDocument/2006/relationships/hyperlink" Target="http://www.kidscreen.org/english/questionnaires/kidscreen-52-long-version/" TargetMode="External"/><Relationship Id="rId95" Type="http://schemas.openxmlformats.org/officeDocument/2006/relationships/hyperlink" Target="https://www.stirling.gov.uk/learning-education/additional-support-needs-wellbeing/additional-support-for-learning/education-psychology-service/" TargetMode="External"/><Relationship Id="rId160" Type="http://schemas.openxmlformats.org/officeDocument/2006/relationships/hyperlink" Target="https://devepi.duhs.duke.edu/measures/the-mood-and-feelings-questionnaire-mfq/" TargetMode="External"/><Relationship Id="rId181" Type="http://schemas.openxmlformats.org/officeDocument/2006/relationships/hyperlink" Target="https://www.coresystemtrust.org.uk/wp-content/uploads/2020/03/YP-CORE.pdf" TargetMode="External"/><Relationship Id="rId216" Type="http://schemas.openxmlformats.org/officeDocument/2006/relationships/hyperlink" Target="https://ore.exeter.ac.uk/repository/bitstream/handle/10871/25291/How%20I%20feel%20about%20my%20school.pdf;jsessionid=89BA562A9C5F19C9F94636E5431E8E99?sequence=1" TargetMode="External"/><Relationship Id="rId22" Type="http://schemas.openxmlformats.org/officeDocument/2006/relationships/hyperlink" Target="https://sc.edu/study/colleges_schools/artsandsciences/psychology/our_people/directory/huebner_scott.php" TargetMode="External"/><Relationship Id="rId43" Type="http://schemas.openxmlformats.org/officeDocument/2006/relationships/hyperlink" Target="https://sc.edu/study/colleges_schools/artsandsciences/psychology/index.php" TargetMode="External"/><Relationship Id="rId64" Type="http://schemas.openxmlformats.org/officeDocument/2006/relationships/hyperlink" Target="https://sc.edu/study/colleges_schools/artsandsciences/psychology/index.php" TargetMode="External"/><Relationship Id="rId118" Type="http://schemas.openxmlformats.org/officeDocument/2006/relationships/hyperlink" Target="https://www.corc.uk.net/media/2603/student-resilience-survey-interactive-pdf.pdf" TargetMode="External"/><Relationship Id="rId139" Type="http://schemas.openxmlformats.org/officeDocument/2006/relationships/hyperlink" Target="http://www.kidscreen.org/english/questionnaires/kidscreen-52-long-version/" TargetMode="External"/><Relationship Id="rId85" Type="http://schemas.openxmlformats.org/officeDocument/2006/relationships/hyperlink" Target="https://www.peggykern.org/uploads/5/6/6/7/56678211/epoch_measure_of_adolescent_well-being_102014.pdf" TargetMode="External"/><Relationship Id="rId150" Type="http://schemas.openxmlformats.org/officeDocument/2006/relationships/hyperlink" Target="https://devepi.duhs.duke.edu/measures/the-mood-and-feelings-questionnaire-mfq/" TargetMode="External"/><Relationship Id="rId171" Type="http://schemas.openxmlformats.org/officeDocument/2006/relationships/hyperlink" Target="https://www.tno.nl/en/focus-areas/healthy-living/roadmaps/youth/questionnaires-to-measure-health-related-quality-of-life/" TargetMode="External"/><Relationship Id="rId192" Type="http://schemas.openxmlformats.org/officeDocument/2006/relationships/hyperlink" Target="https://sdqinfo.org/a0.html" TargetMode="External"/><Relationship Id="rId206" Type="http://schemas.openxmlformats.org/officeDocument/2006/relationships/hyperlink" Target="https://sdqinfo.org/a0.html" TargetMode="External"/><Relationship Id="rId12" Type="http://schemas.openxmlformats.org/officeDocument/2006/relationships/hyperlink" Target="https://www.childrenssociety.org.uk/information/professionals/research/good-childhood-index" TargetMode="External"/><Relationship Id="rId33" Type="http://schemas.openxmlformats.org/officeDocument/2006/relationships/hyperlink" Target="https://sc.edu/study/colleges_schools/artsandsciences/psychology/index.php" TargetMode="External"/><Relationship Id="rId108" Type="http://schemas.openxmlformats.org/officeDocument/2006/relationships/hyperlink" Target="http://www.kidscreen.org/english/questionnaires/kidscreen-52-long-version/" TargetMode="External"/><Relationship Id="rId129" Type="http://schemas.openxmlformats.org/officeDocument/2006/relationships/hyperlink" Target="https://ja.cuyahogacounty.us/pdf_ja/en-us/defendingchildhood/drcharlesfigley-scoring-scalesheets.pdf" TargetMode="External"/><Relationship Id="rId54" Type="http://schemas.openxmlformats.org/officeDocument/2006/relationships/hyperlink" Target="https://sc.edu/study/colleges_schools/artsandsciences/psychology/index.php" TargetMode="External"/><Relationship Id="rId75" Type="http://schemas.openxmlformats.org/officeDocument/2006/relationships/hyperlink" Target="https://link.springer.com/content/pdf/10.1007/s11205-013-0507-4.pdf" TargetMode="External"/><Relationship Id="rId96" Type="http://schemas.openxmlformats.org/officeDocument/2006/relationships/hyperlink" Target="https://www.stirling.gov.uk/learning-education/additional-support-needs-wellbeing/additional-support-for-learning/education-psychology-service/" TargetMode="External"/><Relationship Id="rId140" Type="http://schemas.openxmlformats.org/officeDocument/2006/relationships/hyperlink" Target="http://www.kidscreen.org/english/questionnaires/kidscreen-52-long-version/" TargetMode="External"/><Relationship Id="rId161" Type="http://schemas.openxmlformats.org/officeDocument/2006/relationships/hyperlink" Target="https://devepi.duhs.duke.edu/measures/the-mood-and-feelings-questionnaire-mfq/" TargetMode="External"/><Relationship Id="rId182" Type="http://schemas.openxmlformats.org/officeDocument/2006/relationships/hyperlink" Target="https://www.coresystemtrust.org.uk/wp-content/uploads/2020/03/YP-CORE.pdf" TargetMode="External"/><Relationship Id="rId217" Type="http://schemas.openxmlformats.org/officeDocument/2006/relationships/hyperlink" Target="https://www.researchgate.net/profile/Eleonora-Gullone/publication/237067751_Gullone_E_Taffe_J_2011_October_24_The_Emotion_Regulation_Questionnaire_for_Children_and_Adolescents_ERQ-CA_A_psychometric_evaluation_Psychological_Assessment_Advance_online_publication_doi_101037a0025/links/0a85e5357255557c99000000/Gullone-E-Taffe-J-2011-October-24-The-Emotion-Regulation-Questionnaire-for-Children-and-Adolescents-ERQ-CA-A-psychometric-evaluation-Psychological-Assessment-Advance-online-publication-doi-10103.pdf" TargetMode="External"/><Relationship Id="rId6" Type="http://schemas.openxmlformats.org/officeDocument/2006/relationships/hyperlink" Target="http://www.kidscreen.org/english/questionnaires/kidscreen-52-long-version/" TargetMode="External"/><Relationship Id="rId23" Type="http://schemas.openxmlformats.org/officeDocument/2006/relationships/hyperlink" Target="https://sc.edu/study/colleges_schools/artsandsciences/psychology/our_people/directory/huebner_scott.php" TargetMode="External"/><Relationship Id="rId119" Type="http://schemas.openxmlformats.org/officeDocument/2006/relationships/hyperlink" Target="https://www.corc.uk.net/media/2603/student-resilience-survey-interactive-pdf.pdf" TargetMode="External"/><Relationship Id="rId44" Type="http://schemas.openxmlformats.org/officeDocument/2006/relationships/hyperlink" Target="https://sc.edu/study/colleges_schools/artsandsciences/psychology/index.php" TargetMode="External"/><Relationship Id="rId65" Type="http://schemas.openxmlformats.org/officeDocument/2006/relationships/hyperlink" Target="https://sc.edu/study/colleges_schools/artsandsciences/psychology/index.php" TargetMode="External"/><Relationship Id="rId86" Type="http://schemas.openxmlformats.org/officeDocument/2006/relationships/hyperlink" Target="https://warwick.ac.uk/fac/sci/med/research/platform/wemwbs/using/faq/" TargetMode="External"/><Relationship Id="rId130" Type="http://schemas.openxmlformats.org/officeDocument/2006/relationships/hyperlink" Target="https://ja.cuyahogacounty.us/pdf_ja/en-us/defendingchildhood/drcharlesfigley-scoring-scalesheets.pdf" TargetMode="External"/><Relationship Id="rId151" Type="http://schemas.openxmlformats.org/officeDocument/2006/relationships/hyperlink" Target="https://devepi.duhs.duke.edu/measures/the-mood-and-feelings-questionnaire-mfq/" TargetMode="External"/><Relationship Id="rId172" Type="http://schemas.openxmlformats.org/officeDocument/2006/relationships/hyperlink" Target="https://www.tno.nl/en/focus-areas/healthy-living/roadmaps/youth/questionnaires-to-measure-health-related-quality-of-life/" TargetMode="External"/><Relationship Id="rId193" Type="http://schemas.openxmlformats.org/officeDocument/2006/relationships/hyperlink" Target="https://sdqinfo.org/a0.html" TargetMode="External"/><Relationship Id="rId207" Type="http://schemas.openxmlformats.org/officeDocument/2006/relationships/hyperlink" Target="https://sdqinfo.org/a0.html" TargetMode="External"/><Relationship Id="rId13" Type="http://schemas.openxmlformats.org/officeDocument/2006/relationships/hyperlink" Target="https://www.childrenssociety.org.uk/information/professionals/research/good-childhood-index" TargetMode="External"/><Relationship Id="rId109" Type="http://schemas.openxmlformats.org/officeDocument/2006/relationships/hyperlink" Target="http://www.kidscreen.org/english/questionnaires/kidscreen-52-long-version/" TargetMode="External"/><Relationship Id="rId34" Type="http://schemas.openxmlformats.org/officeDocument/2006/relationships/hyperlink" Target="https://sc.edu/study/colleges_schools/artsandsciences/psychology/index.php" TargetMode="External"/><Relationship Id="rId55" Type="http://schemas.openxmlformats.org/officeDocument/2006/relationships/hyperlink" Target="https://sc.edu/study/colleges_schools/artsandsciences/psychology/index.php" TargetMode="External"/><Relationship Id="rId76" Type="http://schemas.openxmlformats.org/officeDocument/2006/relationships/hyperlink" Target="https://academic.oup.com/jpepsy/article/22/3/399/917485/The-Development-and-Validation-of-the-Children-s" TargetMode="External"/><Relationship Id="rId97" Type="http://schemas.openxmlformats.org/officeDocument/2006/relationships/hyperlink" Target="https://www.kindl.org/english/questionnaires/" TargetMode="External"/><Relationship Id="rId120" Type="http://schemas.openxmlformats.org/officeDocument/2006/relationships/hyperlink" Target="https://www.corc.uk.net/media/2603/student-resilience-survey-interactive-pdf.pdf" TargetMode="External"/><Relationship Id="rId141" Type="http://schemas.openxmlformats.org/officeDocument/2006/relationships/hyperlink" Target="http://www.kidscreen.org/english/questionnaires/kidscreen-52-long-version/" TargetMode="External"/><Relationship Id="rId7" Type="http://schemas.openxmlformats.org/officeDocument/2006/relationships/hyperlink" Target="https://www.childrenssociety.org.uk/information/professionals/research/good-childhood-index" TargetMode="External"/><Relationship Id="rId162" Type="http://schemas.openxmlformats.org/officeDocument/2006/relationships/hyperlink" Target="https://devepi.duhs.duke.edu/measures/the-mood-and-feelings-questionnaire-mfq/" TargetMode="External"/><Relationship Id="rId183" Type="http://schemas.openxmlformats.org/officeDocument/2006/relationships/hyperlink" Target="https://www.coresystemtrust.org.uk/wp-content/uploads/2020/03/YP-CORE.pdf" TargetMode="External"/><Relationship Id="rId218" Type="http://schemas.openxmlformats.org/officeDocument/2006/relationships/hyperlink" Target="https://www.researchgate.net/profile/Eleonora-Gullone/publication/237067751_Gullone_E_Taffe_J_2011_October_24_The_Emotion_Regulation_Questionnaire_for_Children_and_Adolescents_ERQ-CA_A_psychometric_evaluation_Psychological_Assessment_Advance_online_publication_doi_101037a0025/links/0a85e5357255557c99000000/Gullone-E-Taffe-J-2011-October-24-The-Emotion-Regulation-Questionnaire-for-Children-and-Adolescents-ERQ-CA-A-psychometric-evaluation-Psychological-Assessment-Advance-online-publication-doi-10103.pdf" TargetMode="External"/><Relationship Id="rId24" Type="http://schemas.openxmlformats.org/officeDocument/2006/relationships/hyperlink" Target="https://sc.edu/study/colleges_schools/artsandsciences/psychology/our_people/directory/huebner_scott.php" TargetMode="External"/><Relationship Id="rId45" Type="http://schemas.openxmlformats.org/officeDocument/2006/relationships/hyperlink" Target="https://sc.edu/study/colleges_schools/artsandsciences/psychology/index.php" TargetMode="External"/><Relationship Id="rId66" Type="http://schemas.openxmlformats.org/officeDocument/2006/relationships/hyperlink" Target="https://sc.edu/study/colleges_schools/artsandsciences/psychology/index.php" TargetMode="External"/><Relationship Id="rId87" Type="http://schemas.openxmlformats.org/officeDocument/2006/relationships/hyperlink" Target="https://warwick.ac.uk/fac/sci/med/research/platform/wemwbs/using/faq/" TargetMode="External"/><Relationship Id="rId110" Type="http://schemas.openxmlformats.org/officeDocument/2006/relationships/hyperlink" Target="https://www.pearsonclinical.com/psychology/products/100000153/beck-youth-inventories-second-edition-byi-ii.html" TargetMode="External"/><Relationship Id="rId131" Type="http://schemas.openxmlformats.org/officeDocument/2006/relationships/hyperlink" Target="https://ja.cuyahogacounty.us/pdf_ja/en-us/defendingchildhood/drcharlesfigley-scoring-scalesheets.pdf" TargetMode="External"/><Relationship Id="rId152" Type="http://schemas.openxmlformats.org/officeDocument/2006/relationships/hyperlink" Target="https://devepi.duhs.duke.edu/measures/the-mood-and-feelings-questionnaire-mfq/" TargetMode="External"/><Relationship Id="rId173" Type="http://schemas.openxmlformats.org/officeDocument/2006/relationships/hyperlink" Target="https://www.tno.nl/en/focus-areas/healthy-living/roadmaps/youth/questionnaires-to-measure-health-related-quality-of-life/" TargetMode="External"/><Relationship Id="rId194" Type="http://schemas.openxmlformats.org/officeDocument/2006/relationships/hyperlink" Target="https://sdqinfo.org/a0.html" TargetMode="External"/><Relationship Id="rId208" Type="http://schemas.openxmlformats.org/officeDocument/2006/relationships/hyperlink" Target="https://sdqinfo.org/a0.html" TargetMode="External"/><Relationship Id="rId14" Type="http://schemas.openxmlformats.org/officeDocument/2006/relationships/hyperlink" Target="https://www.childrenssociety.org.uk/information/professionals/research/good-childhood-index" TargetMode="External"/><Relationship Id="rId35" Type="http://schemas.openxmlformats.org/officeDocument/2006/relationships/hyperlink" Target="https://sc.edu/study/colleges_schools/artsandsciences/psychology/index.php" TargetMode="External"/><Relationship Id="rId56" Type="http://schemas.openxmlformats.org/officeDocument/2006/relationships/hyperlink" Target="https://sc.edu/study/colleges_schools/artsandsciences/psychology/index.php" TargetMode="External"/><Relationship Id="rId77" Type="http://schemas.openxmlformats.org/officeDocument/2006/relationships/hyperlink" Target="https://academic.oup.com/jpepsy/article/22/3/399/917485/The-Development-and-Validation-of-the-Children-s" TargetMode="External"/><Relationship Id="rId100" Type="http://schemas.openxmlformats.org/officeDocument/2006/relationships/hyperlink" Target="https://www.kindl.org/english/questionnaires/" TargetMode="External"/><Relationship Id="rId8" Type="http://schemas.openxmlformats.org/officeDocument/2006/relationships/hyperlink" Target="https://www.childrenssociety.org.uk/information/professionals/research/good-childhood-index" TargetMode="External"/><Relationship Id="rId51" Type="http://schemas.openxmlformats.org/officeDocument/2006/relationships/hyperlink" Target="https://sc.edu/study/colleges_schools/artsandsciences/psychology/index.php" TargetMode="External"/><Relationship Id="rId72" Type="http://schemas.openxmlformats.org/officeDocument/2006/relationships/hyperlink" Target="https://sc.edu/study/colleges_schools/artsandsciences/psychology/index.php" TargetMode="External"/><Relationship Id="rId93" Type="http://schemas.openxmlformats.org/officeDocument/2006/relationships/hyperlink" Target="http://www.kidscreen.org/english/questionnaires/kidscreen-52-long-version/" TargetMode="External"/><Relationship Id="rId98" Type="http://schemas.openxmlformats.org/officeDocument/2006/relationships/hyperlink" Target="https://www.kindl.org/english/questionnaires/" TargetMode="External"/><Relationship Id="rId121" Type="http://schemas.openxmlformats.org/officeDocument/2006/relationships/hyperlink" Target="https://www.corc.uk.net/media/2603/student-resilience-survey-interactive-pdf.pdf" TargetMode="External"/><Relationship Id="rId142" Type="http://schemas.openxmlformats.org/officeDocument/2006/relationships/hyperlink" Target="http://www.kidscreen.org/english/questionnaires/kidscreen-52-long-version/" TargetMode="External"/><Relationship Id="rId163" Type="http://schemas.openxmlformats.org/officeDocument/2006/relationships/hyperlink" Target="https://www.peggykern.org/uploads/5/6/6/7/56678211/epoch_measure_of_adolescent_well-being_102014.pdf" TargetMode="External"/><Relationship Id="rId184" Type="http://schemas.openxmlformats.org/officeDocument/2006/relationships/hyperlink" Target="https://www.coresystemtrust.org.uk/wp-content/uploads/2020/03/YP-CORE.pdf" TargetMode="External"/><Relationship Id="rId189" Type="http://schemas.openxmlformats.org/officeDocument/2006/relationships/hyperlink" Target="https://sdqinfo.org/a0.html" TargetMode="External"/><Relationship Id="rId219" Type="http://schemas.openxmlformats.org/officeDocument/2006/relationships/hyperlink" Target="https://faculty.sfsu.edu/sites/default/files/faculty_files/2270/ATI_V3.1.Manual.pdf" TargetMode="External"/><Relationship Id="rId3" Type="http://schemas.openxmlformats.org/officeDocument/2006/relationships/hyperlink" Target="http://www.kidscreen.org/english/questionnaires/kidscreen-52-long-version/" TargetMode="External"/><Relationship Id="rId214" Type="http://schemas.openxmlformats.org/officeDocument/2006/relationships/hyperlink" Target="https://pubmed.ncbi.nlm.nih.gov/21480722/" TargetMode="External"/><Relationship Id="rId25" Type="http://schemas.openxmlformats.org/officeDocument/2006/relationships/hyperlink" Target="https://sc.edu/study/colleges_schools/artsandsciences/psychology/our_people/directory/huebner_scott.php" TargetMode="External"/><Relationship Id="rId46" Type="http://schemas.openxmlformats.org/officeDocument/2006/relationships/hyperlink" Target="https://sc.edu/study/colleges_schools/artsandsciences/psychology/index.php" TargetMode="External"/><Relationship Id="rId67" Type="http://schemas.openxmlformats.org/officeDocument/2006/relationships/hyperlink" Target="https://sc.edu/study/colleges_schools/artsandsciences/psychology/index.php" TargetMode="External"/><Relationship Id="rId116" Type="http://schemas.openxmlformats.org/officeDocument/2006/relationships/hyperlink" Target="https://www.corc.uk.net/media/2603/student-resilience-survey-interactive-pdf.pdf" TargetMode="External"/><Relationship Id="rId137" Type="http://schemas.openxmlformats.org/officeDocument/2006/relationships/hyperlink" Target="https://ja.cuyahogacounty.us/pdf_ja/en-us/defendingchildhood/drcharlesfigley-scoring-scalesheets.pdf" TargetMode="External"/><Relationship Id="rId158" Type="http://schemas.openxmlformats.org/officeDocument/2006/relationships/hyperlink" Target="https://devepi.duhs.duke.edu/measures/the-mood-and-feelings-questionnaire-mfq/" TargetMode="External"/><Relationship Id="rId20" Type="http://schemas.openxmlformats.org/officeDocument/2006/relationships/hyperlink" Target="https://selfdeterminationtheory.org/basic-psychological-needs-scale/" TargetMode="External"/><Relationship Id="rId41" Type="http://schemas.openxmlformats.org/officeDocument/2006/relationships/hyperlink" Target="https://sc.edu/study/colleges_schools/artsandsciences/psychology/index.php" TargetMode="External"/><Relationship Id="rId62" Type="http://schemas.openxmlformats.org/officeDocument/2006/relationships/hyperlink" Target="https://sc.edu/study/colleges_schools/artsandsciences/psychology/index.php" TargetMode="External"/><Relationship Id="rId83" Type="http://schemas.openxmlformats.org/officeDocument/2006/relationships/hyperlink" Target="https://www.peggykern.org/uploads/5/6/6/7/56678211/epoch_measure_of_adolescent_well-being_102014.pdf" TargetMode="External"/><Relationship Id="rId88" Type="http://schemas.openxmlformats.org/officeDocument/2006/relationships/hyperlink" Target="https://warwick.ac.uk/fac/sci/med/research/platform/wemwbs/using/faq/" TargetMode="External"/><Relationship Id="rId111" Type="http://schemas.openxmlformats.org/officeDocument/2006/relationships/hyperlink" Target="https://ecom.mhs.com/" TargetMode="External"/><Relationship Id="rId132" Type="http://schemas.openxmlformats.org/officeDocument/2006/relationships/hyperlink" Target="https://ja.cuyahogacounty.us/pdf_ja/en-us/defendingchildhood/drcharlesfigley-scoring-scalesheets.pdf" TargetMode="External"/><Relationship Id="rId153" Type="http://schemas.openxmlformats.org/officeDocument/2006/relationships/hyperlink" Target="https://devepi.duhs.duke.edu/measures/the-mood-and-feelings-questionnaire-mfq/" TargetMode="External"/><Relationship Id="rId174" Type="http://schemas.openxmlformats.org/officeDocument/2006/relationships/hyperlink" Target="https://www.tno.nl/en/focus-areas/healthy-living/roadmaps/youth/questionnaires-to-measure-health-related-quality-of-life/" TargetMode="External"/><Relationship Id="rId179" Type="http://schemas.openxmlformats.org/officeDocument/2006/relationships/hyperlink" Target="https://www.coresystemtrust.org.uk/wp-content/uploads/2020/03/YP-CORE.pdf" TargetMode="External"/><Relationship Id="rId195" Type="http://schemas.openxmlformats.org/officeDocument/2006/relationships/hyperlink" Target="https://sdqinfo.org/a0.html" TargetMode="External"/><Relationship Id="rId209" Type="http://schemas.openxmlformats.org/officeDocument/2006/relationships/hyperlink" Target="https://sdqinfo.org/a0.html" TargetMode="External"/><Relationship Id="rId190" Type="http://schemas.openxmlformats.org/officeDocument/2006/relationships/hyperlink" Target="https://sdqinfo.org/a0.html" TargetMode="External"/><Relationship Id="rId204" Type="http://schemas.openxmlformats.org/officeDocument/2006/relationships/hyperlink" Target="https://sdqinfo.org/a0.html" TargetMode="External"/><Relationship Id="rId220" Type="http://schemas.openxmlformats.org/officeDocument/2006/relationships/hyperlink" Target="https://faculty.sfsu.edu/sites/default/files/faculty_files/2270/ATI_V3.1.Manual.pdf" TargetMode="External"/><Relationship Id="rId15" Type="http://schemas.openxmlformats.org/officeDocument/2006/relationships/hyperlink" Target="https://www.childrenssociety.org.uk/information/professionals/research/good-childhood-index" TargetMode="External"/><Relationship Id="rId36" Type="http://schemas.openxmlformats.org/officeDocument/2006/relationships/hyperlink" Target="https://sc.edu/study/colleges_schools/artsandsciences/psychology/index.php" TargetMode="External"/><Relationship Id="rId57" Type="http://schemas.openxmlformats.org/officeDocument/2006/relationships/hyperlink" Target="https://sc.edu/study/colleges_schools/artsandsciences/psychology/index.php" TargetMode="External"/><Relationship Id="rId106" Type="http://schemas.openxmlformats.org/officeDocument/2006/relationships/hyperlink" Target="http://www.kidscreen.org/english/questionnaires/kidscreen-52-long-version/" TargetMode="External"/><Relationship Id="rId127" Type="http://schemas.openxmlformats.org/officeDocument/2006/relationships/hyperlink" Target="https://ja.cuyahogacounty.us/pdf_ja/en-us/defendingchildhood/drcharlesfigley-scoring-scalesheets.pdf" TargetMode="External"/><Relationship Id="rId10" Type="http://schemas.openxmlformats.org/officeDocument/2006/relationships/hyperlink" Target="https://www.childrenssociety.org.uk/information/professionals/research/good-childhood-index" TargetMode="External"/><Relationship Id="rId31" Type="http://schemas.openxmlformats.org/officeDocument/2006/relationships/hyperlink" Target="http://labs.psychology.illinois.edu/~ediener/ScalesforChildren.html" TargetMode="External"/><Relationship Id="rId52" Type="http://schemas.openxmlformats.org/officeDocument/2006/relationships/hyperlink" Target="https://sc.edu/study/colleges_schools/artsandsciences/psychology/index.php" TargetMode="External"/><Relationship Id="rId73" Type="http://schemas.openxmlformats.org/officeDocument/2006/relationships/hyperlink" Target="https://www.ons.gov.uk/peoplepopulationandcommunity/wellbeing/methodologies/personalwellbeingsurveyuserguide" TargetMode="External"/><Relationship Id="rId78" Type="http://schemas.openxmlformats.org/officeDocument/2006/relationships/hyperlink" Target="https://academic.oup.com/jpepsy/article/22/3/399/917485/The-Development-and-Validation-of-the-Children-s" TargetMode="External"/><Relationship Id="rId94" Type="http://schemas.openxmlformats.org/officeDocument/2006/relationships/hyperlink" Target="http://www.kidscreen.org/english/questionnaires/kidscreen-52-long-version/" TargetMode="External"/><Relationship Id="rId99" Type="http://schemas.openxmlformats.org/officeDocument/2006/relationships/hyperlink" Target="https://www.kindl.org/english/questionnaires/" TargetMode="External"/><Relationship Id="rId101" Type="http://schemas.openxmlformats.org/officeDocument/2006/relationships/hyperlink" Target="https://www.kindl.org/english/questionnaires/" TargetMode="External"/><Relationship Id="rId122" Type="http://schemas.openxmlformats.org/officeDocument/2006/relationships/hyperlink" Target="https://www.corc.uk.net/media/2603/student-resilience-survey-interactive-pdf.pdf" TargetMode="External"/><Relationship Id="rId143" Type="http://schemas.openxmlformats.org/officeDocument/2006/relationships/hyperlink" Target="http://www.kidscreen.org/english/questionnaires/kidscreen-52-long-version/" TargetMode="External"/><Relationship Id="rId148" Type="http://schemas.openxmlformats.org/officeDocument/2006/relationships/hyperlink" Target="https://www.massgeneral.org/assets/MGH/pdf/psychiatry/psc/psc-y-english.pdf" TargetMode="External"/><Relationship Id="rId164" Type="http://schemas.openxmlformats.org/officeDocument/2006/relationships/hyperlink" Target="https://www.peggykern.org/uploads/5/6/6/7/56678211/epoch_measure_of_adolescent_well-being_102014.pdf" TargetMode="External"/><Relationship Id="rId169" Type="http://schemas.openxmlformats.org/officeDocument/2006/relationships/hyperlink" Target="https://www.tno.nl/en/focus-areas/healthy-living/roadmaps/youth/questionnaires-to-measure-health-related-quality-of-life/" TargetMode="External"/><Relationship Id="rId185" Type="http://schemas.openxmlformats.org/officeDocument/2006/relationships/hyperlink" Target="https://www.coresystemtrust.org.uk/wp-content/uploads/2020/03/YP-CORE.pdf" TargetMode="External"/><Relationship Id="rId4" Type="http://schemas.openxmlformats.org/officeDocument/2006/relationships/hyperlink" Target="http://www.kidscreen.org/english/questionnaires/kidscreen-52-long-version/" TargetMode="External"/><Relationship Id="rId9" Type="http://schemas.openxmlformats.org/officeDocument/2006/relationships/hyperlink" Target="https://www.childrenssociety.org.uk/information/professionals/research/good-childhood-index" TargetMode="External"/><Relationship Id="rId180" Type="http://schemas.openxmlformats.org/officeDocument/2006/relationships/hyperlink" Target="https://www.coresystemtrust.org.uk/wp-content/uploads/2020/03/YP-CORE.pdf" TargetMode="External"/><Relationship Id="rId210" Type="http://schemas.openxmlformats.org/officeDocument/2006/relationships/hyperlink" Target="https://sdqinfo.org/a0.html" TargetMode="External"/><Relationship Id="rId215" Type="http://schemas.openxmlformats.org/officeDocument/2006/relationships/hyperlink" Target="https://ggsc.berkeley.edu/images/uploads/The_Cognitive_and_Affective_Mindfulness_Scale_%E2%80%93_Revised.pdf" TargetMode="External"/><Relationship Id="rId26" Type="http://schemas.openxmlformats.org/officeDocument/2006/relationships/hyperlink" Target="https://sc.edu/study/colleges_schools/artsandsciences/psychology/our_people/directory/huebner_scott.php" TargetMode="External"/><Relationship Id="rId47" Type="http://schemas.openxmlformats.org/officeDocument/2006/relationships/hyperlink" Target="https://sc.edu/study/colleges_schools/artsandsciences/psychology/index.php" TargetMode="External"/><Relationship Id="rId68" Type="http://schemas.openxmlformats.org/officeDocument/2006/relationships/hyperlink" Target="https://sc.edu/study/colleges_schools/artsandsciences/psychology/index.php" TargetMode="External"/><Relationship Id="rId89" Type="http://schemas.openxmlformats.org/officeDocument/2006/relationships/hyperlink" Target="http://www.kidscreen.org/english/questionnaires/kidscreen-52-long-version/" TargetMode="External"/><Relationship Id="rId112" Type="http://schemas.openxmlformats.org/officeDocument/2006/relationships/hyperlink" Target="https://ecom.mhs.com/" TargetMode="External"/><Relationship Id="rId133" Type="http://schemas.openxmlformats.org/officeDocument/2006/relationships/hyperlink" Target="https://ja.cuyahogacounty.us/pdf_ja/en-us/defendingchildhood/drcharlesfigley-scoring-scalesheets.pdf" TargetMode="External"/><Relationship Id="rId154" Type="http://schemas.openxmlformats.org/officeDocument/2006/relationships/hyperlink" Target="https://devepi.duhs.duke.edu/measures/the-mood-and-feelings-questionnaire-mfq/" TargetMode="External"/><Relationship Id="rId175" Type="http://schemas.openxmlformats.org/officeDocument/2006/relationships/hyperlink" Target="https://www.pearsonclinical.com/psychology/products/100000153/beck-youth-inventories-second-edition-byi-ii.html" TargetMode="External"/><Relationship Id="rId196" Type="http://schemas.openxmlformats.org/officeDocument/2006/relationships/hyperlink" Target="https://sdqinfo.org/a0.html" TargetMode="External"/><Relationship Id="rId200" Type="http://schemas.openxmlformats.org/officeDocument/2006/relationships/hyperlink" Target="https://sdqinfo.org/a0.html" TargetMode="External"/><Relationship Id="rId16" Type="http://schemas.openxmlformats.org/officeDocument/2006/relationships/hyperlink" Target="https://www.childrenssociety.org.uk/information/professionals/research/good-childhood-index" TargetMode="External"/><Relationship Id="rId221" Type="http://schemas.openxmlformats.org/officeDocument/2006/relationships/hyperlink" Target="https://faculty.sfsu.edu/sites/default/files/faculty_files/2270/ATI_V3.1.Manual.pdf" TargetMode="External"/><Relationship Id="rId37" Type="http://schemas.openxmlformats.org/officeDocument/2006/relationships/hyperlink" Target="https://sc.edu/study/colleges_schools/artsandsciences/psychology/index.php" TargetMode="External"/><Relationship Id="rId58" Type="http://schemas.openxmlformats.org/officeDocument/2006/relationships/hyperlink" Target="https://sc.edu/study/colleges_schools/artsandsciences/psychology/index.php" TargetMode="External"/><Relationship Id="rId79" Type="http://schemas.openxmlformats.org/officeDocument/2006/relationships/hyperlink" Target="https://academic.oup.com/jpepsy/article/22/3/399/917485/The-Development-and-Validation-of-the-Children-s" TargetMode="External"/><Relationship Id="rId102" Type="http://schemas.openxmlformats.org/officeDocument/2006/relationships/hyperlink" Target="https://www.kindl.org/english/questionnaires/" TargetMode="External"/><Relationship Id="rId123" Type="http://schemas.openxmlformats.org/officeDocument/2006/relationships/hyperlink" Target="https://www.corc.uk.net/media/2603/student-resilience-survey-interactive-pdf.pdf" TargetMode="External"/><Relationship Id="rId144" Type="http://schemas.openxmlformats.org/officeDocument/2006/relationships/hyperlink" Target="http://www.kidscreen.org/english/questionnaires/kidscreen-52-long-version/" TargetMode="External"/><Relationship Id="rId90" Type="http://schemas.openxmlformats.org/officeDocument/2006/relationships/hyperlink" Target="http://www.kidscreen.org/english/questionnaires/kidscreen-52-long-version/" TargetMode="External"/><Relationship Id="rId165" Type="http://schemas.openxmlformats.org/officeDocument/2006/relationships/hyperlink" Target="https://www.peggykern.org/uploads/5/6/6/7/56678211/epoch_measure_of_adolescent_well-being_102014.pdf" TargetMode="External"/><Relationship Id="rId186" Type="http://schemas.openxmlformats.org/officeDocument/2006/relationships/hyperlink" Target="https://sdqinfo.org/a0.html" TargetMode="External"/><Relationship Id="rId211" Type="http://schemas.openxmlformats.org/officeDocument/2006/relationships/hyperlink" Target="https://euroqol.org/eq-5d-instruments/eq-5d-y-about/" TargetMode="External"/><Relationship Id="rId27" Type="http://schemas.openxmlformats.org/officeDocument/2006/relationships/hyperlink" Target="https://sc.edu/study/colleges_schools/artsandsciences/psychology/our_people/directory/huebner_scott.php" TargetMode="External"/><Relationship Id="rId48" Type="http://schemas.openxmlformats.org/officeDocument/2006/relationships/hyperlink" Target="https://sc.edu/study/colleges_schools/artsandsciences/psychology/index.php" TargetMode="External"/><Relationship Id="rId69" Type="http://schemas.openxmlformats.org/officeDocument/2006/relationships/hyperlink" Target="https://sc.edu/study/colleges_schools/artsandsciences/psychology/index.php" TargetMode="External"/><Relationship Id="rId113" Type="http://schemas.openxmlformats.org/officeDocument/2006/relationships/hyperlink" Target="https://ecom.mhs.com/" TargetMode="External"/><Relationship Id="rId134" Type="http://schemas.openxmlformats.org/officeDocument/2006/relationships/hyperlink" Target="https://ja.cuyahogacounty.us/pdf_ja/en-us/defendingchildhood/drcharlesfigley-scoring-scalesheets.pdf" TargetMode="External"/><Relationship Id="rId80" Type="http://schemas.openxmlformats.org/officeDocument/2006/relationships/hyperlink" Target="https://academic.oup.com/jpepsy/article/22/3/399/917485/The-Development-and-Validation-of-the-Children-s" TargetMode="External"/><Relationship Id="rId155" Type="http://schemas.openxmlformats.org/officeDocument/2006/relationships/hyperlink" Target="https://devepi.duhs.duke.edu/measures/the-mood-and-feelings-questionnaire-mfq/" TargetMode="External"/><Relationship Id="rId176" Type="http://schemas.openxmlformats.org/officeDocument/2006/relationships/hyperlink" Target="https://www.coresystemtrust.org.uk/wp-content/uploads/2020/03/YP-CORE.pdf" TargetMode="External"/><Relationship Id="rId197" Type="http://schemas.openxmlformats.org/officeDocument/2006/relationships/hyperlink" Target="https://sdqinfo.org/a0.html" TargetMode="External"/><Relationship Id="rId201" Type="http://schemas.openxmlformats.org/officeDocument/2006/relationships/hyperlink" Target="https://sdqinfo.org/a0.html" TargetMode="External"/><Relationship Id="rId222" Type="http://schemas.openxmlformats.org/officeDocument/2006/relationships/hyperlink" Target="https://faculty.sfsu.edu/sites/default/files/faculty_files/2270/ATI_V3.1.Manual.pdf" TargetMode="External"/><Relationship Id="rId17" Type="http://schemas.openxmlformats.org/officeDocument/2006/relationships/hyperlink" Target="https://selfdeterminationtheory.org/basic-psychological-needs-scale/" TargetMode="External"/><Relationship Id="rId38" Type="http://schemas.openxmlformats.org/officeDocument/2006/relationships/hyperlink" Target="https://sc.edu/study/colleges_schools/artsandsciences/psychology/index.php" TargetMode="External"/><Relationship Id="rId59" Type="http://schemas.openxmlformats.org/officeDocument/2006/relationships/hyperlink" Target="https://sc.edu/study/colleges_schools/artsandsciences/psychology/index.php" TargetMode="External"/><Relationship Id="rId103" Type="http://schemas.openxmlformats.org/officeDocument/2006/relationships/hyperlink" Target="https://www.kindl.org/english/questionnaires/" TargetMode="External"/><Relationship Id="rId124" Type="http://schemas.openxmlformats.org/officeDocument/2006/relationships/hyperlink" Target="https://www.corc.uk.net/media/2603/student-resilience-survey-interactive-pdf.pdf" TargetMode="External"/><Relationship Id="rId70" Type="http://schemas.openxmlformats.org/officeDocument/2006/relationships/hyperlink" Target="https://sc.edu/study/colleges_schools/artsandsciences/psychology/index.php" TargetMode="External"/><Relationship Id="rId91" Type="http://schemas.openxmlformats.org/officeDocument/2006/relationships/hyperlink" Target="http://www.kidscreen.org/english/questionnaires/kidscreen-52-long-version/" TargetMode="External"/><Relationship Id="rId145" Type="http://schemas.openxmlformats.org/officeDocument/2006/relationships/hyperlink" Target="http://www.kidscreen.org/english/questionnaires/kidscreen-52-long-version/" TargetMode="External"/><Relationship Id="rId166" Type="http://schemas.openxmlformats.org/officeDocument/2006/relationships/hyperlink" Target="https://www.peggykern.org/uploads/5/6/6/7/56678211/epoch_measure_of_adolescent_well-being_102014.pdf" TargetMode="External"/><Relationship Id="rId187" Type="http://schemas.openxmlformats.org/officeDocument/2006/relationships/hyperlink" Target="https://sdqinfo.org/a0.html" TargetMode="External"/><Relationship Id="rId1" Type="http://schemas.openxmlformats.org/officeDocument/2006/relationships/hyperlink" Target="http://www.friendsforlifescotland.org/site/The%20Stirling%20Children%27s%20Wellbeing%20Scale.pdf" TargetMode="External"/><Relationship Id="rId212" Type="http://schemas.openxmlformats.org/officeDocument/2006/relationships/hyperlink" Target="https://www.parinc.com/Products/Pkey/54" TargetMode="External"/><Relationship Id="rId28" Type="http://schemas.openxmlformats.org/officeDocument/2006/relationships/hyperlink" Target="http://labs.psychology.illinois.edu/~ediener/ScalesforChildren.html" TargetMode="External"/><Relationship Id="rId49" Type="http://schemas.openxmlformats.org/officeDocument/2006/relationships/hyperlink" Target="https://sc.edu/study/colleges_schools/artsandsciences/psychology/index.php" TargetMode="External"/><Relationship Id="rId114" Type="http://schemas.openxmlformats.org/officeDocument/2006/relationships/hyperlink" Target="https://ecom.mhs.com/" TargetMode="External"/><Relationship Id="rId60" Type="http://schemas.openxmlformats.org/officeDocument/2006/relationships/hyperlink" Target="https://sc.edu/study/colleges_schools/artsandsciences/psychology/index.php" TargetMode="External"/><Relationship Id="rId81" Type="http://schemas.openxmlformats.org/officeDocument/2006/relationships/hyperlink" Target="https://academic.oup.com/jpepsy/article/22/3/399/917485/The-Development-and-Validation-of-the-Children-s" TargetMode="External"/><Relationship Id="rId135" Type="http://schemas.openxmlformats.org/officeDocument/2006/relationships/hyperlink" Target="https://ja.cuyahogacounty.us/pdf_ja/en-us/defendingchildhood/drcharlesfigley-scoring-scalesheets.pdf" TargetMode="External"/><Relationship Id="rId156" Type="http://schemas.openxmlformats.org/officeDocument/2006/relationships/hyperlink" Target="https://devepi.duhs.duke.edu/measures/the-mood-and-feelings-questionnaire-mfq/" TargetMode="External"/><Relationship Id="rId177" Type="http://schemas.openxmlformats.org/officeDocument/2006/relationships/hyperlink" Target="https://www.coresystemtrust.org.uk/wp-content/uploads/2020/03/YP-CORE.pdf" TargetMode="External"/><Relationship Id="rId198" Type="http://schemas.openxmlformats.org/officeDocument/2006/relationships/hyperlink" Target="https://sdqinfo.org/a0.html" TargetMode="External"/><Relationship Id="rId202" Type="http://schemas.openxmlformats.org/officeDocument/2006/relationships/hyperlink" Target="https://sdqinfo.org/a0.html" TargetMode="External"/><Relationship Id="rId223" Type="http://schemas.openxmlformats.org/officeDocument/2006/relationships/printerSettings" Target="../printerSettings/printerSettings1.bin"/><Relationship Id="rId18" Type="http://schemas.openxmlformats.org/officeDocument/2006/relationships/hyperlink" Target="https://selfdeterminationtheory.org/basic-psychological-needs-scale/" TargetMode="External"/><Relationship Id="rId39" Type="http://schemas.openxmlformats.org/officeDocument/2006/relationships/hyperlink" Target="https://sc.edu/study/colleges_schools/artsandsciences/psychology/index.php" TargetMode="External"/><Relationship Id="rId50" Type="http://schemas.openxmlformats.org/officeDocument/2006/relationships/hyperlink" Target="https://sc.edu/study/colleges_schools/artsandsciences/psychology/index.php" TargetMode="External"/><Relationship Id="rId104" Type="http://schemas.openxmlformats.org/officeDocument/2006/relationships/hyperlink" Target="https://www.kindl.org/english/questionnaires/" TargetMode="External"/><Relationship Id="rId125" Type="http://schemas.openxmlformats.org/officeDocument/2006/relationships/hyperlink" Target="https://ja.cuyahogacounty.us/pdf_ja/en-us/defendingchildhood/drcharlesfigley-scoring-scalesheets.pdf" TargetMode="External"/><Relationship Id="rId146" Type="http://schemas.openxmlformats.org/officeDocument/2006/relationships/hyperlink" Target="https://www.massgeneral.org/assets/MGH/pdf/psychiatry/psc/psc-y-english.pdf" TargetMode="External"/><Relationship Id="rId167" Type="http://schemas.openxmlformats.org/officeDocument/2006/relationships/hyperlink" Target="https://www.tno.nl/en/focus-areas/healthy-living/roadmaps/youth/questionnaires-to-measure-health-related-quality-of-life/" TargetMode="External"/><Relationship Id="rId188" Type="http://schemas.openxmlformats.org/officeDocument/2006/relationships/hyperlink" Target="https://sdqinfo.org/a0.html" TargetMode="External"/><Relationship Id="rId71" Type="http://schemas.openxmlformats.org/officeDocument/2006/relationships/hyperlink" Target="https://sc.edu/study/colleges_schools/artsandsciences/psychology/index.php" TargetMode="External"/><Relationship Id="rId92" Type="http://schemas.openxmlformats.org/officeDocument/2006/relationships/hyperlink" Target="http://www.kidscreen.org/english/questionnaires/kidscreen-52-long-version/" TargetMode="External"/><Relationship Id="rId213" Type="http://schemas.openxmlformats.org/officeDocument/2006/relationships/hyperlink" Target="https://link.springer.com/content/pdf/10.1007/s11205-013-0507-4.pdf" TargetMode="External"/><Relationship Id="rId2" Type="http://schemas.openxmlformats.org/officeDocument/2006/relationships/hyperlink" Target="http://www.kidscreen.org/english/questionnaires/kidscreen-52-long-version/" TargetMode="External"/><Relationship Id="rId29" Type="http://schemas.openxmlformats.org/officeDocument/2006/relationships/hyperlink" Target="http://labs.psychology.illinois.edu/~ediener/ScalesforChildren.html" TargetMode="External"/><Relationship Id="rId40" Type="http://schemas.openxmlformats.org/officeDocument/2006/relationships/hyperlink" Target="https://sc.edu/study/colleges_schools/artsandsciences/psychology/index.php" TargetMode="External"/><Relationship Id="rId115" Type="http://schemas.openxmlformats.org/officeDocument/2006/relationships/hyperlink" Target="https://books.google.co.uk/books?id=QCXaAAAAMAAJ&amp;q=the+adolescent:+A+psychological+self-portrait&amp;dq=the+adolescent:+A+psychological+self-portrait&amp;hl=en&amp;sa=X&amp;redir_esc=y" TargetMode="External"/><Relationship Id="rId136" Type="http://schemas.openxmlformats.org/officeDocument/2006/relationships/hyperlink" Target="https://ja.cuyahogacounty.us/pdf_ja/en-us/defendingchildhood/drcharlesfigley-scoring-scalesheets.pdf" TargetMode="External"/><Relationship Id="rId157" Type="http://schemas.openxmlformats.org/officeDocument/2006/relationships/hyperlink" Target="https://devepi.duhs.duke.edu/measures/the-mood-and-feelings-questionnaire-mfq/" TargetMode="External"/><Relationship Id="rId178" Type="http://schemas.openxmlformats.org/officeDocument/2006/relationships/hyperlink" Target="https://www.coresystemtrust.org.uk/wp-content/uploads/2020/03/YP-CORE.pdf" TargetMode="External"/><Relationship Id="rId61" Type="http://schemas.openxmlformats.org/officeDocument/2006/relationships/hyperlink" Target="https://sc.edu/study/colleges_schools/artsandsciences/psychology/index.php" TargetMode="External"/><Relationship Id="rId82" Type="http://schemas.openxmlformats.org/officeDocument/2006/relationships/hyperlink" Target="https://www.peggykern.org/uploads/5/6/6/7/56678211/epoch_measure_of_adolescent_well-being_102014.pdf" TargetMode="External"/><Relationship Id="rId199" Type="http://schemas.openxmlformats.org/officeDocument/2006/relationships/hyperlink" Target="https://sdqinfo.org/a0.html" TargetMode="External"/><Relationship Id="rId203" Type="http://schemas.openxmlformats.org/officeDocument/2006/relationships/hyperlink" Target="https://sdqinfo.org/a0.html" TargetMode="External"/><Relationship Id="rId19" Type="http://schemas.openxmlformats.org/officeDocument/2006/relationships/hyperlink" Target="https://selfdeterminationtheory.org/basic-psychological-needs-scale/" TargetMode="External"/><Relationship Id="rId30" Type="http://schemas.openxmlformats.org/officeDocument/2006/relationships/hyperlink" Target="http://labs.psychology.illinois.edu/~ediener/ScalesforChildren.html" TargetMode="External"/><Relationship Id="rId105" Type="http://schemas.openxmlformats.org/officeDocument/2006/relationships/hyperlink" Target="http://www.kidscreen.org/english/questionnaires/kidscreen-52-long-version/" TargetMode="External"/><Relationship Id="rId126" Type="http://schemas.openxmlformats.org/officeDocument/2006/relationships/hyperlink" Target="https://ja.cuyahogacounty.us/pdf_ja/en-us/defendingchildhood/drcharlesfigley-scoring-scalesheets.pdf" TargetMode="External"/><Relationship Id="rId147" Type="http://schemas.openxmlformats.org/officeDocument/2006/relationships/hyperlink" Target="https://www.massgeneral.org/assets/MGH/pdf/psychiatry/psc/psc-y-english.pdf" TargetMode="External"/><Relationship Id="rId168" Type="http://schemas.openxmlformats.org/officeDocument/2006/relationships/hyperlink" Target="https://www.tno.nl/en/focus-areas/healthy-living/roadmaps/youth/questionnaires-to-measure-health-related-quality-of-lif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AO485"/>
  <sheetViews>
    <sheetView tabSelected="1" zoomScale="70" zoomScaleNormal="70" workbookViewId="0">
      <pane xSplit="5" ySplit="2" topLeftCell="F3" activePane="bottomRight" state="frozen"/>
      <selection pane="topRight" activeCell="F1" sqref="F1"/>
      <selection pane="bottomLeft" activeCell="A4" sqref="A4"/>
      <selection pane="bottomRight" activeCell="F12" sqref="F12"/>
    </sheetView>
  </sheetViews>
  <sheetFormatPr defaultColWidth="14.453125" defaultRowHeight="15" customHeight="1" x14ac:dyDescent="0.25"/>
  <cols>
    <col min="1" max="1" width="2.26953125" style="110" customWidth="1"/>
    <col min="2" max="2" width="6.81640625" style="122" customWidth="1"/>
    <col min="3" max="3" width="42" style="123" customWidth="1"/>
    <col min="4" max="4" width="14.453125" style="123" customWidth="1"/>
    <col min="5" max="5" width="23.7265625" style="123" customWidth="1"/>
    <col min="6" max="8" width="18.1796875" style="123" customWidth="1"/>
    <col min="9" max="9" width="13.26953125" style="123" customWidth="1"/>
    <col min="10" max="10" width="14.453125" style="124"/>
    <col min="11" max="11" width="13.6328125" style="142" customWidth="1"/>
    <col min="12" max="13" width="14.453125" style="125"/>
    <col min="14" max="14" width="19.7265625" style="175" customWidth="1"/>
    <col min="15" max="16" width="19.7265625" style="126" customWidth="1"/>
    <col min="17" max="17" width="14.453125" style="127" customWidth="1"/>
    <col min="18" max="18" width="14.453125" style="128"/>
    <col min="19" max="22" width="14.453125" style="129"/>
    <col min="23" max="23" width="14.453125" style="130" customWidth="1"/>
    <col min="24" max="24" width="14.453125" style="131"/>
    <col min="25" max="26" width="14.453125" style="132"/>
    <col min="27" max="27" width="13.90625" style="133" customWidth="1"/>
    <col min="28" max="30" width="13.90625" style="134" customWidth="1"/>
    <col min="31" max="31" width="11.08984375" style="208" customWidth="1"/>
    <col min="32" max="33" width="13.90625" style="134" customWidth="1"/>
    <col min="34" max="34" width="13.90625" style="135" customWidth="1"/>
    <col min="35" max="39" width="19.6328125" style="136" customWidth="1"/>
    <col min="40" max="40" width="10.90625" style="137" customWidth="1"/>
    <col min="41" max="16384" width="14.453125" style="110"/>
  </cols>
  <sheetData>
    <row r="1" spans="2:40" ht="15.75" customHeight="1" x14ac:dyDescent="0.25">
      <c r="B1" s="210" t="s">
        <v>745</v>
      </c>
      <c r="C1" s="226" t="s">
        <v>0</v>
      </c>
      <c r="D1" s="227"/>
      <c r="E1" s="227"/>
      <c r="F1" s="227"/>
      <c r="G1" s="227"/>
      <c r="H1" s="227"/>
      <c r="I1" s="228"/>
      <c r="J1" s="212" t="s">
        <v>742</v>
      </c>
      <c r="K1" s="213"/>
      <c r="L1" s="221" t="s">
        <v>743</v>
      </c>
      <c r="M1" s="222"/>
      <c r="N1" s="229" t="s">
        <v>942</v>
      </c>
      <c r="O1" s="230"/>
      <c r="P1" s="230"/>
      <c r="Q1" s="231"/>
      <c r="R1" s="216" t="s">
        <v>1</v>
      </c>
      <c r="S1" s="217"/>
      <c r="T1" s="217"/>
      <c r="U1" s="217"/>
      <c r="V1" s="217"/>
      <c r="W1" s="218"/>
      <c r="X1" s="232" t="s">
        <v>944</v>
      </c>
      <c r="Y1" s="233"/>
      <c r="Z1" s="234"/>
      <c r="AA1" s="219" t="s">
        <v>945</v>
      </c>
      <c r="AB1" s="220"/>
      <c r="AC1" s="220"/>
      <c r="AD1" s="220"/>
      <c r="AE1" s="220"/>
      <c r="AF1" s="220"/>
      <c r="AG1" s="220"/>
      <c r="AH1" s="277"/>
      <c r="AI1" s="223" t="s">
        <v>770</v>
      </c>
      <c r="AJ1" s="224"/>
      <c r="AK1" s="224"/>
      <c r="AL1" s="224"/>
      <c r="AM1" s="225"/>
      <c r="AN1" s="214" t="s">
        <v>911</v>
      </c>
    </row>
    <row r="2" spans="2:40" ht="72.75" customHeight="1" thickBot="1" x14ac:dyDescent="0.3">
      <c r="B2" s="211"/>
      <c r="C2" s="207" t="s">
        <v>744</v>
      </c>
      <c r="D2" s="186" t="s">
        <v>4</v>
      </c>
      <c r="E2" s="186" t="s">
        <v>737</v>
      </c>
      <c r="F2" s="186" t="s">
        <v>738</v>
      </c>
      <c r="G2" s="187" t="s">
        <v>938</v>
      </c>
      <c r="H2" s="186" t="s">
        <v>739</v>
      </c>
      <c r="I2" s="276" t="s">
        <v>943</v>
      </c>
      <c r="J2" s="188" t="s">
        <v>741</v>
      </c>
      <c r="K2" s="189" t="s">
        <v>51</v>
      </c>
      <c r="L2" s="190" t="s">
        <v>918</v>
      </c>
      <c r="M2" s="191" t="s">
        <v>917</v>
      </c>
      <c r="N2" s="192" t="s">
        <v>752</v>
      </c>
      <c r="O2" s="193" t="s">
        <v>753</v>
      </c>
      <c r="P2" s="193" t="s">
        <v>749</v>
      </c>
      <c r="Q2" s="194" t="s">
        <v>341</v>
      </c>
      <c r="R2" s="195" t="s">
        <v>784</v>
      </c>
      <c r="S2" s="196" t="s">
        <v>785</v>
      </c>
      <c r="T2" s="196" t="s">
        <v>786</v>
      </c>
      <c r="U2" s="196" t="s">
        <v>787</v>
      </c>
      <c r="V2" s="196" t="s">
        <v>788</v>
      </c>
      <c r="W2" s="197" t="s">
        <v>790</v>
      </c>
      <c r="X2" s="198" t="s">
        <v>783</v>
      </c>
      <c r="Y2" s="199" t="s">
        <v>6</v>
      </c>
      <c r="Z2" s="200" t="s">
        <v>946</v>
      </c>
      <c r="AA2" s="201" t="s">
        <v>774</v>
      </c>
      <c r="AB2" s="202" t="s">
        <v>773</v>
      </c>
      <c r="AC2" s="203" t="s">
        <v>7</v>
      </c>
      <c r="AD2" s="278" t="s">
        <v>8</v>
      </c>
      <c r="AE2" s="284" t="s">
        <v>740</v>
      </c>
      <c r="AF2" s="279" t="s">
        <v>779</v>
      </c>
      <c r="AG2" s="204" t="s">
        <v>948</v>
      </c>
      <c r="AH2" s="205" t="s">
        <v>791</v>
      </c>
      <c r="AI2" s="206" t="s">
        <v>912</v>
      </c>
      <c r="AJ2" s="206" t="s">
        <v>913</v>
      </c>
      <c r="AK2" s="206" t="s">
        <v>914</v>
      </c>
      <c r="AL2" s="206" t="s">
        <v>915</v>
      </c>
      <c r="AM2" s="206" t="s">
        <v>947</v>
      </c>
      <c r="AN2" s="215"/>
    </row>
    <row r="4" spans="2:40" ht="16" customHeight="1" x14ac:dyDescent="0.25">
      <c r="B4" s="122" t="s">
        <v>43</v>
      </c>
      <c r="C4" s="82" t="s">
        <v>958</v>
      </c>
      <c r="D4" s="271" t="s">
        <v>1042</v>
      </c>
      <c r="E4" s="269" t="s">
        <v>1075</v>
      </c>
      <c r="F4" s="274" t="s">
        <v>1112</v>
      </c>
      <c r="G4" s="72" t="s">
        <v>1109</v>
      </c>
      <c r="H4" s="73" t="s">
        <v>797</v>
      </c>
      <c r="I4" s="176"/>
      <c r="J4" s="36" t="s">
        <v>957</v>
      </c>
      <c r="K4" s="267">
        <v>2007</v>
      </c>
      <c r="L4" s="272" t="s">
        <v>1114</v>
      </c>
      <c r="M4" s="268"/>
      <c r="N4" s="173" t="s">
        <v>750</v>
      </c>
      <c r="O4" s="10"/>
      <c r="P4" s="10"/>
      <c r="Q4" s="40"/>
      <c r="R4" s="45"/>
      <c r="S4" s="14"/>
      <c r="T4" s="14" t="s">
        <v>1111</v>
      </c>
      <c r="U4" s="18" t="s">
        <v>1044</v>
      </c>
      <c r="V4" s="18" t="s">
        <v>1040</v>
      </c>
      <c r="W4" s="46" t="s">
        <v>1045</v>
      </c>
      <c r="X4" s="54" t="s">
        <v>115</v>
      </c>
      <c r="Y4" s="54" t="s">
        <v>115</v>
      </c>
      <c r="Z4" s="273" t="s">
        <v>1035</v>
      </c>
      <c r="AA4" s="60" t="s">
        <v>1043</v>
      </c>
      <c r="AB4" s="270" t="s">
        <v>1035</v>
      </c>
      <c r="AC4" s="27" t="s">
        <v>775</v>
      </c>
      <c r="AD4" s="146"/>
      <c r="AE4" s="285" t="s">
        <v>43</v>
      </c>
      <c r="AF4" s="280"/>
      <c r="AG4" s="146" t="s">
        <v>1115</v>
      </c>
      <c r="AH4" s="61" t="s">
        <v>1113</v>
      </c>
      <c r="AI4" s="33">
        <v>1</v>
      </c>
      <c r="AJ4" s="33">
        <v>1</v>
      </c>
      <c r="AK4" s="33">
        <v>1</v>
      </c>
      <c r="AL4" s="33">
        <v>0</v>
      </c>
      <c r="AM4" s="33">
        <v>1</v>
      </c>
      <c r="AN4" s="70">
        <f t="shared" ref="AN4:AN36" si="0">SUM(AI4:AM4)</f>
        <v>4</v>
      </c>
    </row>
    <row r="5" spans="2:40" ht="16" customHeight="1" x14ac:dyDescent="0.25">
      <c r="B5" s="122" t="s">
        <v>43</v>
      </c>
      <c r="C5" s="82" t="s">
        <v>958</v>
      </c>
      <c r="D5" s="271" t="s">
        <v>1042</v>
      </c>
      <c r="E5" s="269" t="s">
        <v>1076</v>
      </c>
      <c r="F5" s="274" t="s">
        <v>1112</v>
      </c>
      <c r="G5" s="72" t="s">
        <v>1108</v>
      </c>
      <c r="H5" s="73" t="s">
        <v>797</v>
      </c>
      <c r="I5" s="176"/>
      <c r="J5" s="36" t="s">
        <v>957</v>
      </c>
      <c r="K5" s="267">
        <v>2007</v>
      </c>
      <c r="L5" s="272" t="s">
        <v>1046</v>
      </c>
      <c r="M5" s="268"/>
      <c r="N5" s="173" t="s">
        <v>852</v>
      </c>
      <c r="O5" s="10"/>
      <c r="P5" s="10"/>
      <c r="Q5" s="40"/>
      <c r="R5" s="45"/>
      <c r="S5" s="14"/>
      <c r="T5" s="14" t="s">
        <v>1111</v>
      </c>
      <c r="U5" s="18" t="s">
        <v>1044</v>
      </c>
      <c r="V5" s="18" t="s">
        <v>1039</v>
      </c>
      <c r="W5" s="46" t="s">
        <v>1045</v>
      </c>
      <c r="X5" s="54" t="s">
        <v>115</v>
      </c>
      <c r="Y5" s="54" t="s">
        <v>115</v>
      </c>
      <c r="Z5" s="273" t="s">
        <v>1035</v>
      </c>
      <c r="AA5" s="60" t="s">
        <v>1043</v>
      </c>
      <c r="AB5" s="270" t="s">
        <v>1035</v>
      </c>
      <c r="AC5" s="27" t="s">
        <v>775</v>
      </c>
      <c r="AD5" s="146"/>
      <c r="AE5" s="285" t="s">
        <v>43</v>
      </c>
      <c r="AF5" s="280"/>
      <c r="AG5" s="146" t="s">
        <v>1115</v>
      </c>
      <c r="AH5" s="61" t="s">
        <v>1113</v>
      </c>
      <c r="AI5" s="33">
        <v>1</v>
      </c>
      <c r="AJ5" s="33">
        <v>1</v>
      </c>
      <c r="AK5" s="33">
        <v>1</v>
      </c>
      <c r="AL5" s="33">
        <v>0</v>
      </c>
      <c r="AM5" s="33">
        <v>1</v>
      </c>
      <c r="AN5" s="70">
        <f t="shared" si="0"/>
        <v>4</v>
      </c>
    </row>
    <row r="6" spans="2:40" ht="16" customHeight="1" x14ac:dyDescent="0.25">
      <c r="B6" s="122" t="s">
        <v>43</v>
      </c>
      <c r="C6" s="82" t="s">
        <v>958</v>
      </c>
      <c r="D6" s="271" t="s">
        <v>1042</v>
      </c>
      <c r="E6" s="269" t="s">
        <v>1077</v>
      </c>
      <c r="F6" s="274" t="s">
        <v>1112</v>
      </c>
      <c r="G6" s="72" t="s">
        <v>1105</v>
      </c>
      <c r="H6" s="73" t="s">
        <v>797</v>
      </c>
      <c r="I6" s="176"/>
      <c r="J6" s="36" t="s">
        <v>957</v>
      </c>
      <c r="K6" s="267">
        <v>2007</v>
      </c>
      <c r="L6" s="272" t="s">
        <v>1047</v>
      </c>
      <c r="M6" s="268"/>
      <c r="N6" s="173" t="s">
        <v>852</v>
      </c>
      <c r="O6" s="10"/>
      <c r="P6" s="10"/>
      <c r="Q6" s="40"/>
      <c r="R6" s="45"/>
      <c r="S6" s="14"/>
      <c r="T6" s="14" t="s">
        <v>1111</v>
      </c>
      <c r="U6" s="18" t="s">
        <v>1044</v>
      </c>
      <c r="V6" s="18" t="s">
        <v>1036</v>
      </c>
      <c r="W6" s="46" t="s">
        <v>1045</v>
      </c>
      <c r="X6" s="54" t="s">
        <v>115</v>
      </c>
      <c r="Y6" s="54" t="s">
        <v>115</v>
      </c>
      <c r="Z6" s="273" t="s">
        <v>1035</v>
      </c>
      <c r="AA6" s="60" t="s">
        <v>1043</v>
      </c>
      <c r="AB6" s="270" t="s">
        <v>1035</v>
      </c>
      <c r="AC6" s="27" t="s">
        <v>775</v>
      </c>
      <c r="AD6" s="146"/>
      <c r="AE6" s="285" t="s">
        <v>43</v>
      </c>
      <c r="AF6" s="280"/>
      <c r="AG6" s="146" t="s">
        <v>1115</v>
      </c>
      <c r="AH6" s="61" t="s">
        <v>1113</v>
      </c>
      <c r="AI6" s="33">
        <v>1</v>
      </c>
      <c r="AJ6" s="33">
        <v>1</v>
      </c>
      <c r="AK6" s="33">
        <v>1</v>
      </c>
      <c r="AL6" s="33">
        <v>0</v>
      </c>
      <c r="AM6" s="33">
        <v>1</v>
      </c>
      <c r="AN6" s="70">
        <f t="shared" si="0"/>
        <v>4</v>
      </c>
    </row>
    <row r="7" spans="2:40" ht="16" customHeight="1" x14ac:dyDescent="0.25">
      <c r="B7" s="122" t="s">
        <v>43</v>
      </c>
      <c r="C7" s="82" t="s">
        <v>958</v>
      </c>
      <c r="D7" s="271" t="s">
        <v>1042</v>
      </c>
      <c r="E7" s="269" t="s">
        <v>1078</v>
      </c>
      <c r="F7" s="274" t="s">
        <v>1112</v>
      </c>
      <c r="G7" s="72" t="s">
        <v>1110</v>
      </c>
      <c r="H7" s="73" t="s">
        <v>797</v>
      </c>
      <c r="I7" s="176"/>
      <c r="J7" s="36" t="s">
        <v>957</v>
      </c>
      <c r="K7" s="267">
        <v>2007</v>
      </c>
      <c r="L7" s="272" t="s">
        <v>1048</v>
      </c>
      <c r="M7" s="268"/>
      <c r="N7" s="173" t="s">
        <v>750</v>
      </c>
      <c r="O7" s="10"/>
      <c r="P7" s="10"/>
      <c r="Q7" s="40"/>
      <c r="R7" s="45"/>
      <c r="S7" s="14"/>
      <c r="T7" s="14" t="s">
        <v>1111</v>
      </c>
      <c r="U7" s="18" t="s">
        <v>1044</v>
      </c>
      <c r="V7" s="18" t="s">
        <v>1041</v>
      </c>
      <c r="W7" s="46" t="s">
        <v>1045</v>
      </c>
      <c r="X7" s="54" t="s">
        <v>115</v>
      </c>
      <c r="Y7" s="54" t="s">
        <v>115</v>
      </c>
      <c r="Z7" s="273" t="s">
        <v>1035</v>
      </c>
      <c r="AA7" s="60" t="s">
        <v>1043</v>
      </c>
      <c r="AB7" s="270" t="s">
        <v>1035</v>
      </c>
      <c r="AC7" s="27" t="s">
        <v>775</v>
      </c>
      <c r="AD7" s="146"/>
      <c r="AE7" s="285" t="s">
        <v>43</v>
      </c>
      <c r="AF7" s="280"/>
      <c r="AG7" s="146" t="s">
        <v>1115</v>
      </c>
      <c r="AH7" s="61" t="s">
        <v>1113</v>
      </c>
      <c r="AI7" s="33">
        <v>1</v>
      </c>
      <c r="AJ7" s="33">
        <v>1</v>
      </c>
      <c r="AK7" s="33">
        <v>1</v>
      </c>
      <c r="AL7" s="33">
        <v>0</v>
      </c>
      <c r="AM7" s="33">
        <v>1</v>
      </c>
      <c r="AN7" s="70">
        <f t="shared" si="0"/>
        <v>4</v>
      </c>
    </row>
    <row r="8" spans="2:40" ht="16" customHeight="1" x14ac:dyDescent="0.25">
      <c r="B8" s="122" t="s">
        <v>43</v>
      </c>
      <c r="C8" s="82" t="s">
        <v>958</v>
      </c>
      <c r="D8" s="271" t="s">
        <v>1042</v>
      </c>
      <c r="E8" s="269" t="s">
        <v>1079</v>
      </c>
      <c r="F8" s="274" t="s">
        <v>1112</v>
      </c>
      <c r="G8" s="72" t="s">
        <v>1107</v>
      </c>
      <c r="H8" s="73" t="s">
        <v>797</v>
      </c>
      <c r="I8" s="176"/>
      <c r="J8" s="36" t="s">
        <v>957</v>
      </c>
      <c r="K8" s="267">
        <v>2007</v>
      </c>
      <c r="L8" s="272" t="s">
        <v>1049</v>
      </c>
      <c r="M8" s="268"/>
      <c r="N8" s="173" t="s">
        <v>852</v>
      </c>
      <c r="O8" s="10"/>
      <c r="P8" s="10"/>
      <c r="Q8" s="40"/>
      <c r="R8" s="45"/>
      <c r="S8" s="14"/>
      <c r="T8" s="14" t="s">
        <v>1111</v>
      </c>
      <c r="U8" s="18" t="s">
        <v>1044</v>
      </c>
      <c r="V8" s="18" t="s">
        <v>1038</v>
      </c>
      <c r="W8" s="46" t="s">
        <v>1045</v>
      </c>
      <c r="X8" s="54" t="s">
        <v>115</v>
      </c>
      <c r="Y8" s="54" t="s">
        <v>115</v>
      </c>
      <c r="Z8" s="273" t="s">
        <v>1035</v>
      </c>
      <c r="AA8" s="60" t="s">
        <v>1043</v>
      </c>
      <c r="AB8" s="270" t="s">
        <v>1035</v>
      </c>
      <c r="AC8" s="27" t="s">
        <v>775</v>
      </c>
      <c r="AD8" s="146"/>
      <c r="AE8" s="285" t="s">
        <v>43</v>
      </c>
      <c r="AF8" s="280"/>
      <c r="AG8" s="146" t="s">
        <v>1115</v>
      </c>
      <c r="AH8" s="61" t="s">
        <v>1113</v>
      </c>
      <c r="AI8" s="33">
        <v>1</v>
      </c>
      <c r="AJ8" s="33">
        <v>1</v>
      </c>
      <c r="AK8" s="33">
        <v>1</v>
      </c>
      <c r="AL8" s="33">
        <v>0</v>
      </c>
      <c r="AM8" s="33">
        <v>1</v>
      </c>
      <c r="AN8" s="70">
        <f t="shared" si="0"/>
        <v>4</v>
      </c>
    </row>
    <row r="9" spans="2:40" ht="16" customHeight="1" x14ac:dyDescent="0.25">
      <c r="B9" s="122" t="s">
        <v>43</v>
      </c>
      <c r="C9" s="82" t="s">
        <v>958</v>
      </c>
      <c r="D9" s="271" t="s">
        <v>1042</v>
      </c>
      <c r="E9" s="269" t="s">
        <v>1080</v>
      </c>
      <c r="F9" s="274" t="s">
        <v>1112</v>
      </c>
      <c r="G9" s="72" t="s">
        <v>1106</v>
      </c>
      <c r="H9" s="73" t="s">
        <v>797</v>
      </c>
      <c r="I9" s="176"/>
      <c r="J9" s="36" t="s">
        <v>957</v>
      </c>
      <c r="K9" s="267">
        <v>2007</v>
      </c>
      <c r="L9" s="272" t="s">
        <v>1050</v>
      </c>
      <c r="M9" s="268"/>
      <c r="N9" s="173" t="s">
        <v>852</v>
      </c>
      <c r="O9" s="10"/>
      <c r="P9" s="10"/>
      <c r="Q9" s="40"/>
      <c r="R9" s="45"/>
      <c r="S9" s="14"/>
      <c r="T9" s="14" t="s">
        <v>1111</v>
      </c>
      <c r="U9" s="18" t="s">
        <v>1044</v>
      </c>
      <c r="V9" s="18" t="s">
        <v>1037</v>
      </c>
      <c r="W9" s="46" t="s">
        <v>1045</v>
      </c>
      <c r="X9" s="54" t="s">
        <v>115</v>
      </c>
      <c r="Y9" s="54" t="s">
        <v>115</v>
      </c>
      <c r="Z9" s="273" t="s">
        <v>1035</v>
      </c>
      <c r="AA9" s="60" t="s">
        <v>1043</v>
      </c>
      <c r="AB9" s="270" t="s">
        <v>1035</v>
      </c>
      <c r="AC9" s="27" t="s">
        <v>775</v>
      </c>
      <c r="AD9" s="146"/>
      <c r="AE9" s="285" t="s">
        <v>43</v>
      </c>
      <c r="AF9" s="280"/>
      <c r="AG9" s="146" t="s">
        <v>1115</v>
      </c>
      <c r="AH9" s="61" t="s">
        <v>1113</v>
      </c>
      <c r="AI9" s="33">
        <v>1</v>
      </c>
      <c r="AJ9" s="33">
        <v>1</v>
      </c>
      <c r="AK9" s="33">
        <v>1</v>
      </c>
      <c r="AL9" s="33">
        <v>0</v>
      </c>
      <c r="AM9" s="33">
        <v>1</v>
      </c>
      <c r="AN9" s="70">
        <f t="shared" si="0"/>
        <v>4</v>
      </c>
    </row>
    <row r="10" spans="2:40" ht="16" customHeight="1" x14ac:dyDescent="0.25">
      <c r="B10" s="122" t="s">
        <v>43</v>
      </c>
      <c r="C10" s="82" t="s">
        <v>958</v>
      </c>
      <c r="D10" s="271" t="s">
        <v>1042</v>
      </c>
      <c r="E10" s="269" t="s">
        <v>1081</v>
      </c>
      <c r="F10" s="274" t="s">
        <v>1112</v>
      </c>
      <c r="G10" s="72" t="s">
        <v>1109</v>
      </c>
      <c r="H10" s="73" t="s">
        <v>797</v>
      </c>
      <c r="I10" s="176"/>
      <c r="J10" s="36" t="s">
        <v>957</v>
      </c>
      <c r="K10" s="267">
        <v>2007</v>
      </c>
      <c r="L10" s="272" t="s">
        <v>1051</v>
      </c>
      <c r="M10" s="268"/>
      <c r="N10" s="173" t="s">
        <v>750</v>
      </c>
      <c r="O10" s="10"/>
      <c r="P10" s="10"/>
      <c r="Q10" s="40"/>
      <c r="R10" s="45"/>
      <c r="S10" s="14"/>
      <c r="T10" s="14" t="s">
        <v>1111</v>
      </c>
      <c r="U10" s="18" t="s">
        <v>1044</v>
      </c>
      <c r="V10" s="18" t="s">
        <v>1040</v>
      </c>
      <c r="W10" s="46" t="s">
        <v>1045</v>
      </c>
      <c r="X10" s="54" t="s">
        <v>115</v>
      </c>
      <c r="Y10" s="54" t="s">
        <v>115</v>
      </c>
      <c r="Z10" s="273" t="s">
        <v>1035</v>
      </c>
      <c r="AA10" s="60" t="s">
        <v>1043</v>
      </c>
      <c r="AB10" s="270" t="s">
        <v>1035</v>
      </c>
      <c r="AC10" s="27" t="s">
        <v>775</v>
      </c>
      <c r="AD10" s="146"/>
      <c r="AE10" s="285" t="s">
        <v>43</v>
      </c>
      <c r="AF10" s="280"/>
      <c r="AG10" s="146" t="s">
        <v>1115</v>
      </c>
      <c r="AH10" s="61" t="s">
        <v>1113</v>
      </c>
      <c r="AI10" s="33">
        <v>1</v>
      </c>
      <c r="AJ10" s="33">
        <v>1</v>
      </c>
      <c r="AK10" s="33">
        <v>1</v>
      </c>
      <c r="AL10" s="33">
        <v>0</v>
      </c>
      <c r="AM10" s="33">
        <v>1</v>
      </c>
      <c r="AN10" s="70">
        <f t="shared" si="0"/>
        <v>4</v>
      </c>
    </row>
    <row r="11" spans="2:40" ht="16" customHeight="1" x14ac:dyDescent="0.25">
      <c r="B11" s="122" t="s">
        <v>43</v>
      </c>
      <c r="C11" s="82" t="s">
        <v>958</v>
      </c>
      <c r="D11" s="271" t="s">
        <v>1042</v>
      </c>
      <c r="E11" s="269" t="s">
        <v>1082</v>
      </c>
      <c r="F11" s="274" t="s">
        <v>1112</v>
      </c>
      <c r="G11" s="72" t="s">
        <v>1108</v>
      </c>
      <c r="H11" s="73" t="s">
        <v>797</v>
      </c>
      <c r="I11" s="176"/>
      <c r="J11" s="36" t="s">
        <v>957</v>
      </c>
      <c r="K11" s="267">
        <v>2007</v>
      </c>
      <c r="L11" s="272" t="s">
        <v>1052</v>
      </c>
      <c r="M11" s="268"/>
      <c r="N11" s="173" t="s">
        <v>852</v>
      </c>
      <c r="O11" s="10"/>
      <c r="P11" s="10"/>
      <c r="Q11" s="40"/>
      <c r="R11" s="45"/>
      <c r="S11" s="14"/>
      <c r="T11" s="14" t="s">
        <v>1111</v>
      </c>
      <c r="U11" s="18" t="s">
        <v>1044</v>
      </c>
      <c r="V11" s="18" t="s">
        <v>1039</v>
      </c>
      <c r="W11" s="46" t="s">
        <v>1045</v>
      </c>
      <c r="X11" s="54" t="s">
        <v>115</v>
      </c>
      <c r="Y11" s="54" t="s">
        <v>115</v>
      </c>
      <c r="Z11" s="273" t="s">
        <v>1035</v>
      </c>
      <c r="AA11" s="60" t="s">
        <v>1043</v>
      </c>
      <c r="AB11" s="270" t="s">
        <v>1035</v>
      </c>
      <c r="AC11" s="27" t="s">
        <v>775</v>
      </c>
      <c r="AD11" s="146"/>
      <c r="AE11" s="285" t="s">
        <v>43</v>
      </c>
      <c r="AF11" s="280"/>
      <c r="AG11" s="146" t="s">
        <v>1115</v>
      </c>
      <c r="AH11" s="61" t="s">
        <v>1113</v>
      </c>
      <c r="AI11" s="33">
        <v>1</v>
      </c>
      <c r="AJ11" s="33">
        <v>1</v>
      </c>
      <c r="AK11" s="33">
        <v>1</v>
      </c>
      <c r="AL11" s="33">
        <v>0</v>
      </c>
      <c r="AM11" s="33">
        <v>1</v>
      </c>
      <c r="AN11" s="70">
        <f t="shared" si="0"/>
        <v>4</v>
      </c>
    </row>
    <row r="12" spans="2:40" ht="16" customHeight="1" x14ac:dyDescent="0.25">
      <c r="B12" s="122" t="s">
        <v>43</v>
      </c>
      <c r="C12" s="82" t="s">
        <v>958</v>
      </c>
      <c r="D12" s="271" t="s">
        <v>1042</v>
      </c>
      <c r="E12" s="269" t="s">
        <v>1083</v>
      </c>
      <c r="F12" s="274" t="s">
        <v>1112</v>
      </c>
      <c r="G12" s="72" t="s">
        <v>1105</v>
      </c>
      <c r="H12" s="73" t="s">
        <v>797</v>
      </c>
      <c r="I12" s="176"/>
      <c r="J12" s="36" t="s">
        <v>957</v>
      </c>
      <c r="K12" s="267">
        <v>2007</v>
      </c>
      <c r="L12" s="272" t="s">
        <v>1053</v>
      </c>
      <c r="M12" s="268"/>
      <c r="N12" s="173" t="s">
        <v>852</v>
      </c>
      <c r="O12" s="10"/>
      <c r="P12" s="10"/>
      <c r="Q12" s="40"/>
      <c r="R12" s="45"/>
      <c r="S12" s="14"/>
      <c r="T12" s="14" t="s">
        <v>1111</v>
      </c>
      <c r="U12" s="18" t="s">
        <v>1044</v>
      </c>
      <c r="V12" s="18" t="s">
        <v>1036</v>
      </c>
      <c r="W12" s="46" t="s">
        <v>1045</v>
      </c>
      <c r="X12" s="54" t="s">
        <v>115</v>
      </c>
      <c r="Y12" s="54" t="s">
        <v>115</v>
      </c>
      <c r="Z12" s="273" t="s">
        <v>1035</v>
      </c>
      <c r="AA12" s="60" t="s">
        <v>1043</v>
      </c>
      <c r="AB12" s="270" t="s">
        <v>1035</v>
      </c>
      <c r="AC12" s="27" t="s">
        <v>775</v>
      </c>
      <c r="AD12" s="146"/>
      <c r="AE12" s="285" t="s">
        <v>43</v>
      </c>
      <c r="AF12" s="280"/>
      <c r="AG12" s="146" t="s">
        <v>1115</v>
      </c>
      <c r="AH12" s="61" t="s">
        <v>1113</v>
      </c>
      <c r="AI12" s="33">
        <v>1</v>
      </c>
      <c r="AJ12" s="33">
        <v>1</v>
      </c>
      <c r="AK12" s="33">
        <v>1</v>
      </c>
      <c r="AL12" s="33">
        <v>0</v>
      </c>
      <c r="AM12" s="33">
        <v>1</v>
      </c>
      <c r="AN12" s="70">
        <f t="shared" si="0"/>
        <v>4</v>
      </c>
    </row>
    <row r="13" spans="2:40" ht="16" customHeight="1" x14ac:dyDescent="0.25">
      <c r="B13" s="122" t="s">
        <v>43</v>
      </c>
      <c r="C13" s="82" t="s">
        <v>958</v>
      </c>
      <c r="D13" s="271" t="s">
        <v>1042</v>
      </c>
      <c r="E13" s="269" t="s">
        <v>1084</v>
      </c>
      <c r="F13" s="274" t="s">
        <v>1112</v>
      </c>
      <c r="G13" s="72" t="s">
        <v>1110</v>
      </c>
      <c r="H13" s="73" t="s">
        <v>797</v>
      </c>
      <c r="I13" s="176"/>
      <c r="J13" s="36" t="s">
        <v>957</v>
      </c>
      <c r="K13" s="267">
        <v>2007</v>
      </c>
      <c r="L13" s="272" t="s">
        <v>1054</v>
      </c>
      <c r="M13" s="268"/>
      <c r="N13" s="173" t="s">
        <v>750</v>
      </c>
      <c r="O13" s="10"/>
      <c r="P13" s="10"/>
      <c r="Q13" s="40"/>
      <c r="R13" s="45"/>
      <c r="S13" s="14"/>
      <c r="T13" s="14" t="s">
        <v>1111</v>
      </c>
      <c r="U13" s="18" t="s">
        <v>1044</v>
      </c>
      <c r="V13" s="18" t="s">
        <v>1041</v>
      </c>
      <c r="W13" s="46" t="s">
        <v>1045</v>
      </c>
      <c r="X13" s="54" t="s">
        <v>115</v>
      </c>
      <c r="Y13" s="54" t="s">
        <v>115</v>
      </c>
      <c r="Z13" s="273" t="s">
        <v>1035</v>
      </c>
      <c r="AA13" s="60" t="s">
        <v>1043</v>
      </c>
      <c r="AB13" s="270" t="s">
        <v>1035</v>
      </c>
      <c r="AC13" s="27" t="s">
        <v>775</v>
      </c>
      <c r="AD13" s="146"/>
      <c r="AE13" s="285" t="s">
        <v>43</v>
      </c>
      <c r="AF13" s="280"/>
      <c r="AG13" s="146" t="s">
        <v>1115</v>
      </c>
      <c r="AH13" s="61" t="s">
        <v>1113</v>
      </c>
      <c r="AI13" s="33">
        <v>1</v>
      </c>
      <c r="AJ13" s="33">
        <v>1</v>
      </c>
      <c r="AK13" s="33">
        <v>1</v>
      </c>
      <c r="AL13" s="33">
        <v>0</v>
      </c>
      <c r="AM13" s="33">
        <v>1</v>
      </c>
      <c r="AN13" s="70">
        <f t="shared" si="0"/>
        <v>4</v>
      </c>
    </row>
    <row r="14" spans="2:40" ht="16" customHeight="1" x14ac:dyDescent="0.25">
      <c r="B14" s="122" t="s">
        <v>43</v>
      </c>
      <c r="C14" s="82" t="s">
        <v>958</v>
      </c>
      <c r="D14" s="271" t="s">
        <v>1042</v>
      </c>
      <c r="E14" s="269" t="s">
        <v>1085</v>
      </c>
      <c r="F14" s="274" t="s">
        <v>1112</v>
      </c>
      <c r="G14" s="72" t="s">
        <v>1107</v>
      </c>
      <c r="H14" s="73" t="s">
        <v>797</v>
      </c>
      <c r="I14" s="176"/>
      <c r="J14" s="36" t="s">
        <v>957</v>
      </c>
      <c r="K14" s="267">
        <v>2007</v>
      </c>
      <c r="L14" s="272" t="s">
        <v>1055</v>
      </c>
      <c r="M14" s="268"/>
      <c r="N14" s="173" t="s">
        <v>852</v>
      </c>
      <c r="O14" s="10"/>
      <c r="P14" s="10"/>
      <c r="Q14" s="40"/>
      <c r="R14" s="45"/>
      <c r="S14" s="14"/>
      <c r="T14" s="14" t="s">
        <v>1111</v>
      </c>
      <c r="U14" s="18" t="s">
        <v>1044</v>
      </c>
      <c r="V14" s="18" t="s">
        <v>1038</v>
      </c>
      <c r="W14" s="46" t="s">
        <v>1045</v>
      </c>
      <c r="X14" s="54" t="s">
        <v>115</v>
      </c>
      <c r="Y14" s="54" t="s">
        <v>115</v>
      </c>
      <c r="Z14" s="273" t="s">
        <v>1035</v>
      </c>
      <c r="AA14" s="60" t="s">
        <v>1043</v>
      </c>
      <c r="AB14" s="270" t="s">
        <v>1035</v>
      </c>
      <c r="AC14" s="27" t="s">
        <v>775</v>
      </c>
      <c r="AD14" s="146"/>
      <c r="AE14" s="285" t="s">
        <v>43</v>
      </c>
      <c r="AF14" s="280"/>
      <c r="AG14" s="146" t="s">
        <v>1115</v>
      </c>
      <c r="AH14" s="61" t="s">
        <v>1113</v>
      </c>
      <c r="AI14" s="33">
        <v>1</v>
      </c>
      <c r="AJ14" s="33">
        <v>1</v>
      </c>
      <c r="AK14" s="33">
        <v>1</v>
      </c>
      <c r="AL14" s="33">
        <v>0</v>
      </c>
      <c r="AM14" s="33">
        <v>1</v>
      </c>
      <c r="AN14" s="70">
        <f t="shared" si="0"/>
        <v>4</v>
      </c>
    </row>
    <row r="15" spans="2:40" ht="16" customHeight="1" x14ac:dyDescent="0.25">
      <c r="B15" s="122" t="s">
        <v>43</v>
      </c>
      <c r="C15" s="82" t="s">
        <v>958</v>
      </c>
      <c r="D15" s="271" t="s">
        <v>1042</v>
      </c>
      <c r="E15" s="269" t="s">
        <v>1086</v>
      </c>
      <c r="F15" s="274" t="s">
        <v>1112</v>
      </c>
      <c r="G15" s="72" t="s">
        <v>1106</v>
      </c>
      <c r="H15" s="73" t="s">
        <v>797</v>
      </c>
      <c r="I15" s="176"/>
      <c r="J15" s="36" t="s">
        <v>957</v>
      </c>
      <c r="K15" s="267">
        <v>2007</v>
      </c>
      <c r="L15" s="272" t="s">
        <v>1056</v>
      </c>
      <c r="M15" s="268"/>
      <c r="N15" s="173" t="s">
        <v>852</v>
      </c>
      <c r="O15" s="10"/>
      <c r="P15" s="10"/>
      <c r="Q15" s="40"/>
      <c r="R15" s="45"/>
      <c r="S15" s="14"/>
      <c r="T15" s="14" t="s">
        <v>1111</v>
      </c>
      <c r="U15" s="18" t="s">
        <v>1044</v>
      </c>
      <c r="V15" s="18" t="s">
        <v>1037</v>
      </c>
      <c r="W15" s="46" t="s">
        <v>1045</v>
      </c>
      <c r="X15" s="54" t="s">
        <v>115</v>
      </c>
      <c r="Y15" s="54" t="s">
        <v>115</v>
      </c>
      <c r="Z15" s="273" t="s">
        <v>1035</v>
      </c>
      <c r="AA15" s="60" t="s">
        <v>1043</v>
      </c>
      <c r="AB15" s="270" t="s">
        <v>1035</v>
      </c>
      <c r="AC15" s="27" t="s">
        <v>775</v>
      </c>
      <c r="AD15" s="146"/>
      <c r="AE15" s="285" t="s">
        <v>43</v>
      </c>
      <c r="AF15" s="280"/>
      <c r="AG15" s="146" t="s">
        <v>1115</v>
      </c>
      <c r="AH15" s="61" t="s">
        <v>1113</v>
      </c>
      <c r="AI15" s="33">
        <v>1</v>
      </c>
      <c r="AJ15" s="33">
        <v>1</v>
      </c>
      <c r="AK15" s="33">
        <v>1</v>
      </c>
      <c r="AL15" s="33">
        <v>0</v>
      </c>
      <c r="AM15" s="33">
        <v>1</v>
      </c>
      <c r="AN15" s="70">
        <f t="shared" si="0"/>
        <v>4</v>
      </c>
    </row>
    <row r="16" spans="2:40" ht="16" customHeight="1" x14ac:dyDescent="0.25">
      <c r="B16" s="122" t="s">
        <v>43</v>
      </c>
      <c r="C16" s="82" t="s">
        <v>958</v>
      </c>
      <c r="D16" s="271" t="s">
        <v>1042</v>
      </c>
      <c r="E16" s="269" t="s">
        <v>1087</v>
      </c>
      <c r="F16" s="274" t="s">
        <v>1112</v>
      </c>
      <c r="G16" s="72" t="s">
        <v>1109</v>
      </c>
      <c r="H16" s="73" t="s">
        <v>797</v>
      </c>
      <c r="I16" s="176"/>
      <c r="J16" s="36" t="s">
        <v>957</v>
      </c>
      <c r="K16" s="267">
        <v>2007</v>
      </c>
      <c r="L16" s="272" t="s">
        <v>1057</v>
      </c>
      <c r="M16" s="268"/>
      <c r="N16" s="173" t="s">
        <v>750</v>
      </c>
      <c r="O16" s="10"/>
      <c r="P16" s="10"/>
      <c r="Q16" s="40"/>
      <c r="R16" s="45"/>
      <c r="S16" s="14"/>
      <c r="T16" s="14" t="s">
        <v>1111</v>
      </c>
      <c r="U16" s="18" t="s">
        <v>1044</v>
      </c>
      <c r="V16" s="18" t="s">
        <v>1040</v>
      </c>
      <c r="W16" s="46" t="s">
        <v>1045</v>
      </c>
      <c r="X16" s="54" t="s">
        <v>115</v>
      </c>
      <c r="Y16" s="54" t="s">
        <v>115</v>
      </c>
      <c r="Z16" s="273" t="s">
        <v>1035</v>
      </c>
      <c r="AA16" s="60" t="s">
        <v>1043</v>
      </c>
      <c r="AB16" s="270" t="s">
        <v>1035</v>
      </c>
      <c r="AC16" s="27" t="s">
        <v>775</v>
      </c>
      <c r="AD16" s="146"/>
      <c r="AE16" s="285" t="s">
        <v>43</v>
      </c>
      <c r="AF16" s="280"/>
      <c r="AG16" s="146" t="s">
        <v>1115</v>
      </c>
      <c r="AH16" s="61" t="s">
        <v>1113</v>
      </c>
      <c r="AI16" s="33">
        <v>1</v>
      </c>
      <c r="AJ16" s="33">
        <v>1</v>
      </c>
      <c r="AK16" s="33">
        <v>1</v>
      </c>
      <c r="AL16" s="33">
        <v>0</v>
      </c>
      <c r="AM16" s="33">
        <v>1</v>
      </c>
      <c r="AN16" s="70">
        <f t="shared" si="0"/>
        <v>4</v>
      </c>
    </row>
    <row r="17" spans="2:40" ht="16" customHeight="1" x14ac:dyDescent="0.25">
      <c r="B17" s="122" t="s">
        <v>43</v>
      </c>
      <c r="C17" s="82" t="s">
        <v>958</v>
      </c>
      <c r="D17" s="271" t="s">
        <v>1042</v>
      </c>
      <c r="E17" s="269" t="s">
        <v>1088</v>
      </c>
      <c r="F17" s="274" t="s">
        <v>1112</v>
      </c>
      <c r="G17" s="72" t="s">
        <v>1107</v>
      </c>
      <c r="H17" s="73" t="s">
        <v>797</v>
      </c>
      <c r="I17" s="176"/>
      <c r="J17" s="36" t="s">
        <v>957</v>
      </c>
      <c r="K17" s="267">
        <v>2007</v>
      </c>
      <c r="L17" s="272" t="s">
        <v>1058</v>
      </c>
      <c r="M17" s="268"/>
      <c r="N17" s="173" t="s">
        <v>852</v>
      </c>
      <c r="O17" s="10"/>
      <c r="P17" s="10"/>
      <c r="Q17" s="40"/>
      <c r="R17" s="45"/>
      <c r="S17" s="14"/>
      <c r="T17" s="14" t="s">
        <v>1111</v>
      </c>
      <c r="U17" s="18" t="s">
        <v>1044</v>
      </c>
      <c r="V17" s="18" t="s">
        <v>1038</v>
      </c>
      <c r="W17" s="46" t="s">
        <v>1045</v>
      </c>
      <c r="X17" s="54" t="s">
        <v>115</v>
      </c>
      <c r="Y17" s="54" t="s">
        <v>115</v>
      </c>
      <c r="Z17" s="273" t="s">
        <v>1035</v>
      </c>
      <c r="AA17" s="60" t="s">
        <v>1043</v>
      </c>
      <c r="AB17" s="270" t="s">
        <v>1035</v>
      </c>
      <c r="AC17" s="27" t="s">
        <v>775</v>
      </c>
      <c r="AD17" s="146"/>
      <c r="AE17" s="285" t="s">
        <v>43</v>
      </c>
      <c r="AF17" s="280"/>
      <c r="AG17" s="146" t="s">
        <v>1115</v>
      </c>
      <c r="AH17" s="61" t="s">
        <v>1113</v>
      </c>
      <c r="AI17" s="33">
        <v>1</v>
      </c>
      <c r="AJ17" s="33">
        <v>1</v>
      </c>
      <c r="AK17" s="33">
        <v>1</v>
      </c>
      <c r="AL17" s="33">
        <v>0</v>
      </c>
      <c r="AM17" s="33">
        <v>1</v>
      </c>
      <c r="AN17" s="70">
        <f t="shared" si="0"/>
        <v>4</v>
      </c>
    </row>
    <row r="18" spans="2:40" ht="16" customHeight="1" x14ac:dyDescent="0.25">
      <c r="B18" s="122" t="s">
        <v>43</v>
      </c>
      <c r="C18" s="82" t="s">
        <v>958</v>
      </c>
      <c r="D18" s="271" t="s">
        <v>1042</v>
      </c>
      <c r="E18" s="269" t="s">
        <v>1089</v>
      </c>
      <c r="F18" s="274" t="s">
        <v>1112</v>
      </c>
      <c r="G18" s="72" t="s">
        <v>1106</v>
      </c>
      <c r="H18" s="73" t="s">
        <v>797</v>
      </c>
      <c r="I18" s="176"/>
      <c r="J18" s="36" t="s">
        <v>957</v>
      </c>
      <c r="K18" s="267">
        <v>2007</v>
      </c>
      <c r="L18" s="272" t="s">
        <v>1059</v>
      </c>
      <c r="M18" s="268"/>
      <c r="N18" s="173" t="s">
        <v>852</v>
      </c>
      <c r="O18" s="10"/>
      <c r="P18" s="10"/>
      <c r="Q18" s="40"/>
      <c r="R18" s="45"/>
      <c r="S18" s="14"/>
      <c r="T18" s="14" t="s">
        <v>1111</v>
      </c>
      <c r="U18" s="18" t="s">
        <v>1044</v>
      </c>
      <c r="V18" s="18" t="s">
        <v>1037</v>
      </c>
      <c r="W18" s="46" t="s">
        <v>1045</v>
      </c>
      <c r="X18" s="54" t="s">
        <v>115</v>
      </c>
      <c r="Y18" s="54" t="s">
        <v>115</v>
      </c>
      <c r="Z18" s="273" t="s">
        <v>1035</v>
      </c>
      <c r="AA18" s="60" t="s">
        <v>1043</v>
      </c>
      <c r="AB18" s="270" t="s">
        <v>1035</v>
      </c>
      <c r="AC18" s="27" t="s">
        <v>775</v>
      </c>
      <c r="AD18" s="146"/>
      <c r="AE18" s="285" t="s">
        <v>43</v>
      </c>
      <c r="AF18" s="280"/>
      <c r="AG18" s="146" t="s">
        <v>1115</v>
      </c>
      <c r="AH18" s="61" t="s">
        <v>1113</v>
      </c>
      <c r="AI18" s="33">
        <v>1</v>
      </c>
      <c r="AJ18" s="33">
        <v>1</v>
      </c>
      <c r="AK18" s="33">
        <v>1</v>
      </c>
      <c r="AL18" s="33">
        <v>0</v>
      </c>
      <c r="AM18" s="33">
        <v>1</v>
      </c>
      <c r="AN18" s="70">
        <f t="shared" si="0"/>
        <v>4</v>
      </c>
    </row>
    <row r="19" spans="2:40" ht="16" customHeight="1" x14ac:dyDescent="0.25">
      <c r="B19" s="122" t="s">
        <v>43</v>
      </c>
      <c r="C19" s="82" t="s">
        <v>958</v>
      </c>
      <c r="D19" s="271" t="s">
        <v>1042</v>
      </c>
      <c r="E19" s="269" t="s">
        <v>1090</v>
      </c>
      <c r="F19" s="274" t="s">
        <v>1112</v>
      </c>
      <c r="G19" s="72" t="s">
        <v>1110</v>
      </c>
      <c r="H19" s="73" t="s">
        <v>797</v>
      </c>
      <c r="I19" s="176"/>
      <c r="J19" s="36" t="s">
        <v>957</v>
      </c>
      <c r="K19" s="267">
        <v>2007</v>
      </c>
      <c r="L19" s="272" t="s">
        <v>1060</v>
      </c>
      <c r="M19" s="268"/>
      <c r="N19" s="173" t="s">
        <v>750</v>
      </c>
      <c r="O19" s="10"/>
      <c r="P19" s="10"/>
      <c r="Q19" s="40"/>
      <c r="R19" s="45"/>
      <c r="S19" s="14"/>
      <c r="T19" s="14" t="s">
        <v>1111</v>
      </c>
      <c r="U19" s="18" t="s">
        <v>1044</v>
      </c>
      <c r="V19" s="18" t="s">
        <v>1041</v>
      </c>
      <c r="W19" s="46" t="s">
        <v>1045</v>
      </c>
      <c r="X19" s="54" t="s">
        <v>115</v>
      </c>
      <c r="Y19" s="54" t="s">
        <v>115</v>
      </c>
      <c r="Z19" s="273" t="s">
        <v>1035</v>
      </c>
      <c r="AA19" s="60" t="s">
        <v>1043</v>
      </c>
      <c r="AB19" s="270" t="s">
        <v>1035</v>
      </c>
      <c r="AC19" s="27" t="s">
        <v>775</v>
      </c>
      <c r="AD19" s="146"/>
      <c r="AE19" s="285" t="s">
        <v>43</v>
      </c>
      <c r="AF19" s="280"/>
      <c r="AG19" s="146" t="s">
        <v>1115</v>
      </c>
      <c r="AH19" s="61" t="s">
        <v>1113</v>
      </c>
      <c r="AI19" s="33">
        <v>1</v>
      </c>
      <c r="AJ19" s="33">
        <v>1</v>
      </c>
      <c r="AK19" s="33">
        <v>1</v>
      </c>
      <c r="AL19" s="33">
        <v>0</v>
      </c>
      <c r="AM19" s="33">
        <v>1</v>
      </c>
      <c r="AN19" s="70">
        <f t="shared" si="0"/>
        <v>4</v>
      </c>
    </row>
    <row r="20" spans="2:40" ht="16" customHeight="1" x14ac:dyDescent="0.25">
      <c r="B20" s="122" t="s">
        <v>43</v>
      </c>
      <c r="C20" s="82" t="s">
        <v>958</v>
      </c>
      <c r="D20" s="271" t="s">
        <v>1042</v>
      </c>
      <c r="E20" s="269" t="s">
        <v>1091</v>
      </c>
      <c r="F20" s="274" t="s">
        <v>1112</v>
      </c>
      <c r="G20" s="72" t="s">
        <v>1107</v>
      </c>
      <c r="H20" s="73" t="s">
        <v>797</v>
      </c>
      <c r="I20" s="176"/>
      <c r="J20" s="36" t="s">
        <v>957</v>
      </c>
      <c r="K20" s="267">
        <v>2007</v>
      </c>
      <c r="L20" s="272" t="s">
        <v>1061</v>
      </c>
      <c r="M20" s="268"/>
      <c r="N20" s="173" t="s">
        <v>852</v>
      </c>
      <c r="O20" s="10"/>
      <c r="P20" s="10"/>
      <c r="Q20" s="40"/>
      <c r="R20" s="45"/>
      <c r="S20" s="14"/>
      <c r="T20" s="14" t="s">
        <v>1111</v>
      </c>
      <c r="U20" s="18" t="s">
        <v>1044</v>
      </c>
      <c r="V20" s="18" t="s">
        <v>1038</v>
      </c>
      <c r="W20" s="46" t="s">
        <v>1045</v>
      </c>
      <c r="X20" s="54" t="s">
        <v>115</v>
      </c>
      <c r="Y20" s="54" t="s">
        <v>115</v>
      </c>
      <c r="Z20" s="273" t="s">
        <v>1035</v>
      </c>
      <c r="AA20" s="60" t="s">
        <v>1043</v>
      </c>
      <c r="AB20" s="270" t="s">
        <v>1035</v>
      </c>
      <c r="AC20" s="27" t="s">
        <v>775</v>
      </c>
      <c r="AD20" s="146"/>
      <c r="AE20" s="285" t="s">
        <v>43</v>
      </c>
      <c r="AF20" s="280"/>
      <c r="AG20" s="146" t="s">
        <v>1115</v>
      </c>
      <c r="AH20" s="61" t="s">
        <v>1113</v>
      </c>
      <c r="AI20" s="33">
        <v>1</v>
      </c>
      <c r="AJ20" s="33">
        <v>1</v>
      </c>
      <c r="AK20" s="33">
        <v>1</v>
      </c>
      <c r="AL20" s="33">
        <v>0</v>
      </c>
      <c r="AM20" s="33">
        <v>1</v>
      </c>
      <c r="AN20" s="70">
        <f t="shared" si="0"/>
        <v>4</v>
      </c>
    </row>
    <row r="21" spans="2:40" ht="16" customHeight="1" x14ac:dyDescent="0.25">
      <c r="B21" s="122" t="s">
        <v>43</v>
      </c>
      <c r="C21" s="82" t="s">
        <v>958</v>
      </c>
      <c r="D21" s="271" t="s">
        <v>1042</v>
      </c>
      <c r="E21" s="269" t="s">
        <v>1092</v>
      </c>
      <c r="F21" s="274" t="s">
        <v>1112</v>
      </c>
      <c r="G21" s="72" t="s">
        <v>1106</v>
      </c>
      <c r="H21" s="73" t="s">
        <v>797</v>
      </c>
      <c r="I21" s="176"/>
      <c r="J21" s="36" t="s">
        <v>957</v>
      </c>
      <c r="K21" s="267">
        <v>2007</v>
      </c>
      <c r="L21" s="272" t="s">
        <v>1062</v>
      </c>
      <c r="M21" s="268"/>
      <c r="N21" s="173" t="s">
        <v>852</v>
      </c>
      <c r="O21" s="10"/>
      <c r="P21" s="10"/>
      <c r="Q21" s="40"/>
      <c r="R21" s="45"/>
      <c r="S21" s="14"/>
      <c r="T21" s="14" t="s">
        <v>1111</v>
      </c>
      <c r="U21" s="18" t="s">
        <v>1044</v>
      </c>
      <c r="V21" s="18" t="s">
        <v>1037</v>
      </c>
      <c r="W21" s="46" t="s">
        <v>1045</v>
      </c>
      <c r="X21" s="54" t="s">
        <v>115</v>
      </c>
      <c r="Y21" s="54" t="s">
        <v>115</v>
      </c>
      <c r="Z21" s="273" t="s">
        <v>1035</v>
      </c>
      <c r="AA21" s="60" t="s">
        <v>1043</v>
      </c>
      <c r="AB21" s="270" t="s">
        <v>1035</v>
      </c>
      <c r="AC21" s="27" t="s">
        <v>775</v>
      </c>
      <c r="AD21" s="146"/>
      <c r="AE21" s="285" t="s">
        <v>43</v>
      </c>
      <c r="AF21" s="280"/>
      <c r="AG21" s="146" t="s">
        <v>1115</v>
      </c>
      <c r="AH21" s="61" t="s">
        <v>1113</v>
      </c>
      <c r="AI21" s="33">
        <v>1</v>
      </c>
      <c r="AJ21" s="33">
        <v>1</v>
      </c>
      <c r="AK21" s="33">
        <v>1</v>
      </c>
      <c r="AL21" s="33">
        <v>0</v>
      </c>
      <c r="AM21" s="33">
        <v>1</v>
      </c>
      <c r="AN21" s="70">
        <f t="shared" si="0"/>
        <v>4</v>
      </c>
    </row>
    <row r="22" spans="2:40" ht="16" customHeight="1" x14ac:dyDescent="0.25">
      <c r="B22" s="122" t="s">
        <v>43</v>
      </c>
      <c r="C22" s="82" t="s">
        <v>958</v>
      </c>
      <c r="D22" s="271" t="s">
        <v>1042</v>
      </c>
      <c r="E22" s="269" t="s">
        <v>1093</v>
      </c>
      <c r="F22" s="274" t="s">
        <v>1112</v>
      </c>
      <c r="G22" s="72" t="s">
        <v>1109</v>
      </c>
      <c r="H22" s="73" t="s">
        <v>797</v>
      </c>
      <c r="I22" s="176"/>
      <c r="J22" s="36" t="s">
        <v>957</v>
      </c>
      <c r="K22" s="267">
        <v>2007</v>
      </c>
      <c r="L22" s="272" t="s">
        <v>1063</v>
      </c>
      <c r="M22" s="268"/>
      <c r="N22" s="173" t="s">
        <v>750</v>
      </c>
      <c r="O22" s="10"/>
      <c r="P22" s="10"/>
      <c r="Q22" s="40"/>
      <c r="R22" s="45"/>
      <c r="S22" s="14"/>
      <c r="T22" s="14" t="s">
        <v>1111</v>
      </c>
      <c r="U22" s="18" t="s">
        <v>1044</v>
      </c>
      <c r="V22" s="18" t="s">
        <v>1040</v>
      </c>
      <c r="W22" s="46" t="s">
        <v>1045</v>
      </c>
      <c r="X22" s="54" t="s">
        <v>115</v>
      </c>
      <c r="Y22" s="54" t="s">
        <v>115</v>
      </c>
      <c r="Z22" s="273" t="s">
        <v>1035</v>
      </c>
      <c r="AA22" s="60" t="s">
        <v>1043</v>
      </c>
      <c r="AB22" s="270" t="s">
        <v>1035</v>
      </c>
      <c r="AC22" s="27" t="s">
        <v>775</v>
      </c>
      <c r="AD22" s="146"/>
      <c r="AE22" s="285" t="s">
        <v>43</v>
      </c>
      <c r="AF22" s="280"/>
      <c r="AG22" s="146" t="s">
        <v>1115</v>
      </c>
      <c r="AH22" s="61" t="s">
        <v>1113</v>
      </c>
      <c r="AI22" s="33">
        <v>1</v>
      </c>
      <c r="AJ22" s="33">
        <v>1</v>
      </c>
      <c r="AK22" s="33">
        <v>1</v>
      </c>
      <c r="AL22" s="33">
        <v>0</v>
      </c>
      <c r="AM22" s="33">
        <v>1</v>
      </c>
      <c r="AN22" s="70">
        <f t="shared" si="0"/>
        <v>4</v>
      </c>
    </row>
    <row r="23" spans="2:40" ht="16" customHeight="1" x14ac:dyDescent="0.25">
      <c r="B23" s="122" t="s">
        <v>43</v>
      </c>
      <c r="C23" s="82" t="s">
        <v>958</v>
      </c>
      <c r="D23" s="271" t="s">
        <v>1042</v>
      </c>
      <c r="E23" s="269" t="s">
        <v>1094</v>
      </c>
      <c r="F23" s="274" t="s">
        <v>1112</v>
      </c>
      <c r="G23" s="72" t="s">
        <v>1108</v>
      </c>
      <c r="H23" s="73" t="s">
        <v>797</v>
      </c>
      <c r="I23" s="176"/>
      <c r="J23" s="36" t="s">
        <v>957</v>
      </c>
      <c r="K23" s="267">
        <v>2007</v>
      </c>
      <c r="L23" s="272" t="s">
        <v>1064</v>
      </c>
      <c r="M23" s="268"/>
      <c r="N23" s="173" t="s">
        <v>852</v>
      </c>
      <c r="O23" s="10"/>
      <c r="P23" s="10"/>
      <c r="Q23" s="40"/>
      <c r="R23" s="45"/>
      <c r="S23" s="14"/>
      <c r="T23" s="14" t="s">
        <v>1111</v>
      </c>
      <c r="U23" s="18" t="s">
        <v>1044</v>
      </c>
      <c r="V23" s="18" t="s">
        <v>1039</v>
      </c>
      <c r="W23" s="46" t="s">
        <v>1045</v>
      </c>
      <c r="X23" s="54" t="s">
        <v>115</v>
      </c>
      <c r="Y23" s="54" t="s">
        <v>115</v>
      </c>
      <c r="Z23" s="273" t="s">
        <v>1035</v>
      </c>
      <c r="AA23" s="60" t="s">
        <v>1043</v>
      </c>
      <c r="AB23" s="270" t="s">
        <v>1035</v>
      </c>
      <c r="AC23" s="27" t="s">
        <v>775</v>
      </c>
      <c r="AD23" s="146"/>
      <c r="AE23" s="285" t="s">
        <v>43</v>
      </c>
      <c r="AF23" s="280"/>
      <c r="AG23" s="146" t="s">
        <v>1115</v>
      </c>
      <c r="AH23" s="61" t="s">
        <v>1113</v>
      </c>
      <c r="AI23" s="33">
        <v>1</v>
      </c>
      <c r="AJ23" s="33">
        <v>1</v>
      </c>
      <c r="AK23" s="33">
        <v>1</v>
      </c>
      <c r="AL23" s="33">
        <v>0</v>
      </c>
      <c r="AM23" s="33">
        <v>1</v>
      </c>
      <c r="AN23" s="70">
        <f t="shared" si="0"/>
        <v>4</v>
      </c>
    </row>
    <row r="24" spans="2:40" ht="16" customHeight="1" x14ac:dyDescent="0.25">
      <c r="B24" s="122" t="s">
        <v>43</v>
      </c>
      <c r="C24" s="82" t="s">
        <v>958</v>
      </c>
      <c r="D24" s="271" t="s">
        <v>1042</v>
      </c>
      <c r="E24" s="269" t="s">
        <v>1095</v>
      </c>
      <c r="F24" s="274" t="s">
        <v>1112</v>
      </c>
      <c r="G24" s="72" t="s">
        <v>1105</v>
      </c>
      <c r="H24" s="73" t="s">
        <v>797</v>
      </c>
      <c r="I24" s="176"/>
      <c r="J24" s="36" t="s">
        <v>957</v>
      </c>
      <c r="K24" s="267">
        <v>2007</v>
      </c>
      <c r="L24" s="272" t="s">
        <v>1065</v>
      </c>
      <c r="M24" s="268"/>
      <c r="N24" s="173" t="s">
        <v>852</v>
      </c>
      <c r="O24" s="10"/>
      <c r="P24" s="10"/>
      <c r="Q24" s="40"/>
      <c r="R24" s="45"/>
      <c r="S24" s="14"/>
      <c r="T24" s="14" t="s">
        <v>1111</v>
      </c>
      <c r="U24" s="18" t="s">
        <v>1044</v>
      </c>
      <c r="V24" s="18" t="s">
        <v>1036</v>
      </c>
      <c r="W24" s="46" t="s">
        <v>1045</v>
      </c>
      <c r="X24" s="54" t="s">
        <v>115</v>
      </c>
      <c r="Y24" s="54" t="s">
        <v>115</v>
      </c>
      <c r="Z24" s="273" t="s">
        <v>1035</v>
      </c>
      <c r="AA24" s="60" t="s">
        <v>1043</v>
      </c>
      <c r="AB24" s="270" t="s">
        <v>1035</v>
      </c>
      <c r="AC24" s="27" t="s">
        <v>775</v>
      </c>
      <c r="AD24" s="146"/>
      <c r="AE24" s="285" t="s">
        <v>43</v>
      </c>
      <c r="AF24" s="280"/>
      <c r="AG24" s="146" t="s">
        <v>1115</v>
      </c>
      <c r="AH24" s="61" t="s">
        <v>1113</v>
      </c>
      <c r="AI24" s="33">
        <v>1</v>
      </c>
      <c r="AJ24" s="33">
        <v>1</v>
      </c>
      <c r="AK24" s="33">
        <v>1</v>
      </c>
      <c r="AL24" s="33">
        <v>0</v>
      </c>
      <c r="AM24" s="33">
        <v>1</v>
      </c>
      <c r="AN24" s="70">
        <f t="shared" si="0"/>
        <v>4</v>
      </c>
    </row>
    <row r="25" spans="2:40" ht="16" customHeight="1" x14ac:dyDescent="0.25">
      <c r="B25" s="122" t="s">
        <v>43</v>
      </c>
      <c r="C25" s="82" t="s">
        <v>958</v>
      </c>
      <c r="D25" s="271" t="s">
        <v>1042</v>
      </c>
      <c r="E25" s="269" t="s">
        <v>1096</v>
      </c>
      <c r="F25" s="274" t="s">
        <v>1112</v>
      </c>
      <c r="G25" s="72" t="s">
        <v>1110</v>
      </c>
      <c r="H25" s="73" t="s">
        <v>797</v>
      </c>
      <c r="I25" s="176"/>
      <c r="J25" s="36" t="s">
        <v>957</v>
      </c>
      <c r="K25" s="267">
        <v>2007</v>
      </c>
      <c r="L25" s="272" t="s">
        <v>1066</v>
      </c>
      <c r="M25" s="268"/>
      <c r="N25" s="173" t="s">
        <v>750</v>
      </c>
      <c r="O25" s="10"/>
      <c r="P25" s="10"/>
      <c r="Q25" s="40"/>
      <c r="R25" s="45"/>
      <c r="S25" s="14"/>
      <c r="T25" s="14" t="s">
        <v>1111</v>
      </c>
      <c r="U25" s="18" t="s">
        <v>1044</v>
      </c>
      <c r="V25" s="18" t="s">
        <v>1041</v>
      </c>
      <c r="W25" s="46" t="s">
        <v>1045</v>
      </c>
      <c r="X25" s="54" t="s">
        <v>115</v>
      </c>
      <c r="Y25" s="54" t="s">
        <v>115</v>
      </c>
      <c r="Z25" s="273" t="s">
        <v>1035</v>
      </c>
      <c r="AA25" s="60" t="s">
        <v>1043</v>
      </c>
      <c r="AB25" s="270" t="s">
        <v>1035</v>
      </c>
      <c r="AC25" s="27" t="s">
        <v>775</v>
      </c>
      <c r="AD25" s="146"/>
      <c r="AE25" s="285" t="s">
        <v>43</v>
      </c>
      <c r="AF25" s="280"/>
      <c r="AG25" s="146" t="s">
        <v>1115</v>
      </c>
      <c r="AH25" s="61" t="s">
        <v>1113</v>
      </c>
      <c r="AI25" s="33">
        <v>1</v>
      </c>
      <c r="AJ25" s="33">
        <v>1</v>
      </c>
      <c r="AK25" s="33">
        <v>1</v>
      </c>
      <c r="AL25" s="33">
        <v>0</v>
      </c>
      <c r="AM25" s="33">
        <v>1</v>
      </c>
      <c r="AN25" s="70">
        <f t="shared" si="0"/>
        <v>4</v>
      </c>
    </row>
    <row r="26" spans="2:40" ht="16" customHeight="1" x14ac:dyDescent="0.25">
      <c r="B26" s="122" t="s">
        <v>43</v>
      </c>
      <c r="C26" s="82" t="s">
        <v>958</v>
      </c>
      <c r="D26" s="271" t="s">
        <v>1042</v>
      </c>
      <c r="E26" s="269" t="s">
        <v>1097</v>
      </c>
      <c r="F26" s="274" t="s">
        <v>1112</v>
      </c>
      <c r="G26" s="72" t="s">
        <v>1108</v>
      </c>
      <c r="H26" s="73" t="s">
        <v>797</v>
      </c>
      <c r="I26" s="176"/>
      <c r="J26" s="36" t="s">
        <v>957</v>
      </c>
      <c r="K26" s="267">
        <v>2007</v>
      </c>
      <c r="L26" s="272" t="s">
        <v>1067</v>
      </c>
      <c r="M26" s="268"/>
      <c r="N26" s="173" t="s">
        <v>852</v>
      </c>
      <c r="O26" s="10"/>
      <c r="P26" s="10"/>
      <c r="Q26" s="40"/>
      <c r="R26" s="45"/>
      <c r="S26" s="14"/>
      <c r="T26" s="14" t="s">
        <v>1111</v>
      </c>
      <c r="U26" s="18" t="s">
        <v>1044</v>
      </c>
      <c r="V26" s="18" t="s">
        <v>1039</v>
      </c>
      <c r="W26" s="46" t="s">
        <v>1045</v>
      </c>
      <c r="X26" s="54" t="s">
        <v>115</v>
      </c>
      <c r="Y26" s="54" t="s">
        <v>115</v>
      </c>
      <c r="Z26" s="273" t="s">
        <v>1035</v>
      </c>
      <c r="AA26" s="60" t="s">
        <v>1043</v>
      </c>
      <c r="AB26" s="270" t="s">
        <v>1035</v>
      </c>
      <c r="AC26" s="27" t="s">
        <v>775</v>
      </c>
      <c r="AD26" s="146"/>
      <c r="AE26" s="285" t="s">
        <v>43</v>
      </c>
      <c r="AF26" s="280"/>
      <c r="AG26" s="146" t="s">
        <v>1115</v>
      </c>
      <c r="AH26" s="61" t="s">
        <v>1113</v>
      </c>
      <c r="AI26" s="33">
        <v>1</v>
      </c>
      <c r="AJ26" s="33">
        <v>1</v>
      </c>
      <c r="AK26" s="33">
        <v>1</v>
      </c>
      <c r="AL26" s="33">
        <v>0</v>
      </c>
      <c r="AM26" s="33">
        <v>1</v>
      </c>
      <c r="AN26" s="70">
        <f t="shared" si="0"/>
        <v>4</v>
      </c>
    </row>
    <row r="27" spans="2:40" ht="16" customHeight="1" x14ac:dyDescent="0.25">
      <c r="B27" s="122" t="s">
        <v>43</v>
      </c>
      <c r="C27" s="82" t="s">
        <v>958</v>
      </c>
      <c r="D27" s="271" t="s">
        <v>1042</v>
      </c>
      <c r="E27" s="269" t="s">
        <v>1098</v>
      </c>
      <c r="F27" s="274" t="s">
        <v>1112</v>
      </c>
      <c r="G27" s="72" t="s">
        <v>1105</v>
      </c>
      <c r="H27" s="73" t="s">
        <v>797</v>
      </c>
      <c r="I27" s="176"/>
      <c r="J27" s="36" t="s">
        <v>957</v>
      </c>
      <c r="K27" s="267">
        <v>2007</v>
      </c>
      <c r="L27" s="272" t="s">
        <v>1068</v>
      </c>
      <c r="M27" s="268"/>
      <c r="N27" s="173" t="s">
        <v>852</v>
      </c>
      <c r="O27" s="10"/>
      <c r="P27" s="10"/>
      <c r="Q27" s="40"/>
      <c r="R27" s="45"/>
      <c r="S27" s="14"/>
      <c r="T27" s="14" t="s">
        <v>1111</v>
      </c>
      <c r="U27" s="18" t="s">
        <v>1044</v>
      </c>
      <c r="V27" s="18" t="s">
        <v>1036</v>
      </c>
      <c r="W27" s="46" t="s">
        <v>1045</v>
      </c>
      <c r="X27" s="54" t="s">
        <v>115</v>
      </c>
      <c r="Y27" s="54" t="s">
        <v>115</v>
      </c>
      <c r="Z27" s="273" t="s">
        <v>1035</v>
      </c>
      <c r="AA27" s="60" t="s">
        <v>1043</v>
      </c>
      <c r="AB27" s="270" t="s">
        <v>1035</v>
      </c>
      <c r="AC27" s="27" t="s">
        <v>775</v>
      </c>
      <c r="AD27" s="146"/>
      <c r="AE27" s="285" t="s">
        <v>43</v>
      </c>
      <c r="AF27" s="280"/>
      <c r="AG27" s="146" t="s">
        <v>1115</v>
      </c>
      <c r="AH27" s="61" t="s">
        <v>1113</v>
      </c>
      <c r="AI27" s="33">
        <v>1</v>
      </c>
      <c r="AJ27" s="33">
        <v>1</v>
      </c>
      <c r="AK27" s="33">
        <v>1</v>
      </c>
      <c r="AL27" s="33">
        <v>0</v>
      </c>
      <c r="AM27" s="33">
        <v>1</v>
      </c>
      <c r="AN27" s="70">
        <f t="shared" si="0"/>
        <v>4</v>
      </c>
    </row>
    <row r="28" spans="2:40" ht="16" customHeight="1" x14ac:dyDescent="0.25">
      <c r="B28" s="122" t="s">
        <v>43</v>
      </c>
      <c r="C28" s="82" t="s">
        <v>958</v>
      </c>
      <c r="D28" s="271" t="s">
        <v>1042</v>
      </c>
      <c r="E28" s="269" t="s">
        <v>1099</v>
      </c>
      <c r="F28" s="274" t="s">
        <v>1112</v>
      </c>
      <c r="G28" s="72" t="s">
        <v>1110</v>
      </c>
      <c r="H28" s="73" t="s">
        <v>797</v>
      </c>
      <c r="I28" s="176"/>
      <c r="J28" s="36" t="s">
        <v>957</v>
      </c>
      <c r="K28" s="267">
        <v>2007</v>
      </c>
      <c r="L28" s="272" t="s">
        <v>1069</v>
      </c>
      <c r="M28" s="268"/>
      <c r="N28" s="173" t="s">
        <v>750</v>
      </c>
      <c r="O28" s="10"/>
      <c r="P28" s="10"/>
      <c r="Q28" s="40"/>
      <c r="R28" s="45"/>
      <c r="S28" s="14"/>
      <c r="T28" s="14" t="s">
        <v>1111</v>
      </c>
      <c r="U28" s="18" t="s">
        <v>1044</v>
      </c>
      <c r="V28" s="18" t="s">
        <v>1041</v>
      </c>
      <c r="W28" s="46" t="s">
        <v>1045</v>
      </c>
      <c r="X28" s="54" t="s">
        <v>115</v>
      </c>
      <c r="Y28" s="54" t="s">
        <v>115</v>
      </c>
      <c r="Z28" s="273" t="s">
        <v>1035</v>
      </c>
      <c r="AA28" s="60" t="s">
        <v>1043</v>
      </c>
      <c r="AB28" s="270" t="s">
        <v>1035</v>
      </c>
      <c r="AC28" s="27" t="s">
        <v>775</v>
      </c>
      <c r="AD28" s="146"/>
      <c r="AE28" s="285" t="s">
        <v>43</v>
      </c>
      <c r="AF28" s="280"/>
      <c r="AG28" s="146" t="s">
        <v>1115</v>
      </c>
      <c r="AH28" s="61" t="s">
        <v>1113</v>
      </c>
      <c r="AI28" s="33">
        <v>1</v>
      </c>
      <c r="AJ28" s="33">
        <v>1</v>
      </c>
      <c r="AK28" s="33">
        <v>1</v>
      </c>
      <c r="AL28" s="33">
        <v>0</v>
      </c>
      <c r="AM28" s="33">
        <v>1</v>
      </c>
      <c r="AN28" s="70">
        <f t="shared" si="0"/>
        <v>4</v>
      </c>
    </row>
    <row r="29" spans="2:40" ht="16" customHeight="1" x14ac:dyDescent="0.25">
      <c r="B29" s="122" t="s">
        <v>43</v>
      </c>
      <c r="C29" s="82" t="s">
        <v>958</v>
      </c>
      <c r="D29" s="271" t="s">
        <v>1042</v>
      </c>
      <c r="E29" s="269" t="s">
        <v>1100</v>
      </c>
      <c r="F29" s="274" t="s">
        <v>1112</v>
      </c>
      <c r="G29" s="72" t="s">
        <v>1107</v>
      </c>
      <c r="H29" s="73" t="s">
        <v>797</v>
      </c>
      <c r="I29" s="176"/>
      <c r="J29" s="36" t="s">
        <v>957</v>
      </c>
      <c r="K29" s="267">
        <v>2007</v>
      </c>
      <c r="L29" s="272" t="s">
        <v>1070</v>
      </c>
      <c r="M29" s="268"/>
      <c r="N29" s="173" t="s">
        <v>852</v>
      </c>
      <c r="O29" s="10"/>
      <c r="P29" s="10"/>
      <c r="Q29" s="40"/>
      <c r="R29" s="45"/>
      <c r="S29" s="14"/>
      <c r="T29" s="14" t="s">
        <v>1111</v>
      </c>
      <c r="U29" s="18" t="s">
        <v>1044</v>
      </c>
      <c r="V29" s="18" t="s">
        <v>1038</v>
      </c>
      <c r="W29" s="46" t="s">
        <v>1045</v>
      </c>
      <c r="X29" s="54" t="s">
        <v>115</v>
      </c>
      <c r="Y29" s="54" t="s">
        <v>115</v>
      </c>
      <c r="Z29" s="273" t="s">
        <v>1035</v>
      </c>
      <c r="AA29" s="60" t="s">
        <v>1043</v>
      </c>
      <c r="AB29" s="270" t="s">
        <v>1035</v>
      </c>
      <c r="AC29" s="27" t="s">
        <v>775</v>
      </c>
      <c r="AD29" s="146"/>
      <c r="AE29" s="285" t="s">
        <v>43</v>
      </c>
      <c r="AF29" s="280"/>
      <c r="AG29" s="146" t="s">
        <v>1115</v>
      </c>
      <c r="AH29" s="61" t="s">
        <v>1113</v>
      </c>
      <c r="AI29" s="33">
        <v>1</v>
      </c>
      <c r="AJ29" s="33">
        <v>1</v>
      </c>
      <c r="AK29" s="33">
        <v>1</v>
      </c>
      <c r="AL29" s="33">
        <v>0</v>
      </c>
      <c r="AM29" s="33">
        <v>1</v>
      </c>
      <c r="AN29" s="70">
        <f t="shared" si="0"/>
        <v>4</v>
      </c>
    </row>
    <row r="30" spans="2:40" ht="16" customHeight="1" x14ac:dyDescent="0.25">
      <c r="B30" s="122" t="s">
        <v>43</v>
      </c>
      <c r="C30" s="82" t="s">
        <v>958</v>
      </c>
      <c r="D30" s="271" t="s">
        <v>1042</v>
      </c>
      <c r="E30" s="269" t="s">
        <v>1101</v>
      </c>
      <c r="F30" s="274" t="s">
        <v>1112</v>
      </c>
      <c r="G30" s="72" t="s">
        <v>1106</v>
      </c>
      <c r="H30" s="73" t="s">
        <v>797</v>
      </c>
      <c r="I30" s="176"/>
      <c r="J30" s="36" t="s">
        <v>957</v>
      </c>
      <c r="K30" s="267">
        <v>2007</v>
      </c>
      <c r="L30" s="272" t="s">
        <v>1071</v>
      </c>
      <c r="M30" s="268"/>
      <c r="N30" s="173" t="s">
        <v>852</v>
      </c>
      <c r="O30" s="10"/>
      <c r="P30" s="10"/>
      <c r="Q30" s="40"/>
      <c r="R30" s="45"/>
      <c r="S30" s="14"/>
      <c r="T30" s="14" t="s">
        <v>1111</v>
      </c>
      <c r="U30" s="18" t="s">
        <v>1044</v>
      </c>
      <c r="V30" s="18" t="s">
        <v>1037</v>
      </c>
      <c r="W30" s="46" t="s">
        <v>1045</v>
      </c>
      <c r="X30" s="54" t="s">
        <v>115</v>
      </c>
      <c r="Y30" s="54" t="s">
        <v>115</v>
      </c>
      <c r="Z30" s="273" t="s">
        <v>1035</v>
      </c>
      <c r="AA30" s="60" t="s">
        <v>1043</v>
      </c>
      <c r="AB30" s="270" t="s">
        <v>1035</v>
      </c>
      <c r="AC30" s="27" t="s">
        <v>775</v>
      </c>
      <c r="AD30" s="146"/>
      <c r="AE30" s="285" t="s">
        <v>43</v>
      </c>
      <c r="AF30" s="280"/>
      <c r="AG30" s="146" t="s">
        <v>1115</v>
      </c>
      <c r="AH30" s="61" t="s">
        <v>1113</v>
      </c>
      <c r="AI30" s="33">
        <v>1</v>
      </c>
      <c r="AJ30" s="33">
        <v>1</v>
      </c>
      <c r="AK30" s="33">
        <v>1</v>
      </c>
      <c r="AL30" s="33">
        <v>0</v>
      </c>
      <c r="AM30" s="33">
        <v>1</v>
      </c>
      <c r="AN30" s="70">
        <f t="shared" si="0"/>
        <v>4</v>
      </c>
    </row>
    <row r="31" spans="2:40" ht="16" customHeight="1" x14ac:dyDescent="0.25">
      <c r="B31" s="122" t="s">
        <v>43</v>
      </c>
      <c r="C31" s="82" t="s">
        <v>958</v>
      </c>
      <c r="D31" s="271" t="s">
        <v>1042</v>
      </c>
      <c r="E31" s="269" t="s">
        <v>1102</v>
      </c>
      <c r="F31" s="274" t="s">
        <v>1112</v>
      </c>
      <c r="G31" s="72" t="s">
        <v>1109</v>
      </c>
      <c r="H31" s="73" t="s">
        <v>797</v>
      </c>
      <c r="I31" s="176"/>
      <c r="J31" s="36" t="s">
        <v>957</v>
      </c>
      <c r="K31" s="267">
        <v>2007</v>
      </c>
      <c r="L31" s="272" t="s">
        <v>1072</v>
      </c>
      <c r="M31" s="268"/>
      <c r="N31" s="173" t="s">
        <v>750</v>
      </c>
      <c r="O31" s="10"/>
      <c r="P31" s="10"/>
      <c r="Q31" s="40"/>
      <c r="R31" s="45"/>
      <c r="S31" s="14"/>
      <c r="T31" s="14" t="s">
        <v>1111</v>
      </c>
      <c r="U31" s="18" t="s">
        <v>1044</v>
      </c>
      <c r="V31" s="18" t="s">
        <v>1040</v>
      </c>
      <c r="W31" s="46" t="s">
        <v>1045</v>
      </c>
      <c r="X31" s="54" t="s">
        <v>115</v>
      </c>
      <c r="Y31" s="54" t="s">
        <v>115</v>
      </c>
      <c r="Z31" s="273" t="s">
        <v>1035</v>
      </c>
      <c r="AA31" s="60" t="s">
        <v>1043</v>
      </c>
      <c r="AB31" s="270" t="s">
        <v>1035</v>
      </c>
      <c r="AC31" s="27" t="s">
        <v>775</v>
      </c>
      <c r="AD31" s="146"/>
      <c r="AE31" s="285" t="s">
        <v>43</v>
      </c>
      <c r="AF31" s="280"/>
      <c r="AG31" s="146" t="s">
        <v>1115</v>
      </c>
      <c r="AH31" s="61" t="s">
        <v>1113</v>
      </c>
      <c r="AI31" s="33">
        <v>1</v>
      </c>
      <c r="AJ31" s="33">
        <v>1</v>
      </c>
      <c r="AK31" s="33">
        <v>1</v>
      </c>
      <c r="AL31" s="33">
        <v>0</v>
      </c>
      <c r="AM31" s="33">
        <v>1</v>
      </c>
      <c r="AN31" s="70">
        <f t="shared" si="0"/>
        <v>4</v>
      </c>
    </row>
    <row r="32" spans="2:40" ht="16" customHeight="1" x14ac:dyDescent="0.25">
      <c r="B32" s="122" t="s">
        <v>43</v>
      </c>
      <c r="C32" s="82" t="s">
        <v>958</v>
      </c>
      <c r="D32" s="271" t="s">
        <v>1042</v>
      </c>
      <c r="E32" s="269" t="s">
        <v>1103</v>
      </c>
      <c r="F32" s="274" t="s">
        <v>1112</v>
      </c>
      <c r="G32" s="72" t="s">
        <v>1108</v>
      </c>
      <c r="H32" s="73" t="s">
        <v>797</v>
      </c>
      <c r="I32" s="176"/>
      <c r="J32" s="36" t="s">
        <v>957</v>
      </c>
      <c r="K32" s="267">
        <v>2007</v>
      </c>
      <c r="L32" s="272" t="s">
        <v>1073</v>
      </c>
      <c r="M32" s="268"/>
      <c r="N32" s="173" t="s">
        <v>852</v>
      </c>
      <c r="O32" s="10"/>
      <c r="P32" s="10"/>
      <c r="Q32" s="40"/>
      <c r="R32" s="45"/>
      <c r="S32" s="14"/>
      <c r="T32" s="14" t="s">
        <v>1111</v>
      </c>
      <c r="U32" s="18" t="s">
        <v>1044</v>
      </c>
      <c r="V32" s="18" t="s">
        <v>1039</v>
      </c>
      <c r="W32" s="46" t="s">
        <v>1045</v>
      </c>
      <c r="X32" s="54" t="s">
        <v>115</v>
      </c>
      <c r="Y32" s="54" t="s">
        <v>115</v>
      </c>
      <c r="Z32" s="273" t="s">
        <v>1035</v>
      </c>
      <c r="AA32" s="60" t="s">
        <v>1043</v>
      </c>
      <c r="AB32" s="270" t="s">
        <v>1035</v>
      </c>
      <c r="AC32" s="27" t="s">
        <v>775</v>
      </c>
      <c r="AD32" s="146"/>
      <c r="AE32" s="285" t="s">
        <v>43</v>
      </c>
      <c r="AF32" s="280"/>
      <c r="AG32" s="146" t="s">
        <v>1115</v>
      </c>
      <c r="AH32" s="61" t="s">
        <v>1113</v>
      </c>
      <c r="AI32" s="33">
        <v>1</v>
      </c>
      <c r="AJ32" s="33">
        <v>1</v>
      </c>
      <c r="AK32" s="33">
        <v>1</v>
      </c>
      <c r="AL32" s="33">
        <v>0</v>
      </c>
      <c r="AM32" s="33">
        <v>1</v>
      </c>
      <c r="AN32" s="70">
        <f t="shared" si="0"/>
        <v>4</v>
      </c>
    </row>
    <row r="33" spans="2:40" ht="16" customHeight="1" x14ac:dyDescent="0.25">
      <c r="B33" s="122" t="s">
        <v>43</v>
      </c>
      <c r="C33" s="82" t="s">
        <v>958</v>
      </c>
      <c r="D33" s="271" t="s">
        <v>1042</v>
      </c>
      <c r="E33" s="269" t="s">
        <v>1104</v>
      </c>
      <c r="F33" s="274" t="s">
        <v>1112</v>
      </c>
      <c r="G33" s="72" t="s">
        <v>1105</v>
      </c>
      <c r="H33" s="73" t="s">
        <v>797</v>
      </c>
      <c r="I33" s="176"/>
      <c r="J33" s="36" t="s">
        <v>957</v>
      </c>
      <c r="K33" s="267">
        <v>2007</v>
      </c>
      <c r="L33" s="272" t="s">
        <v>1074</v>
      </c>
      <c r="M33" s="268"/>
      <c r="N33" s="173" t="s">
        <v>852</v>
      </c>
      <c r="O33" s="10"/>
      <c r="P33" s="10"/>
      <c r="Q33" s="40"/>
      <c r="R33" s="45"/>
      <c r="S33" s="14"/>
      <c r="T33" s="14" t="s">
        <v>1111</v>
      </c>
      <c r="U33" s="18" t="s">
        <v>1044</v>
      </c>
      <c r="V33" s="18" t="s">
        <v>1036</v>
      </c>
      <c r="W33" s="46" t="s">
        <v>1045</v>
      </c>
      <c r="X33" s="54" t="s">
        <v>115</v>
      </c>
      <c r="Y33" s="54" t="s">
        <v>115</v>
      </c>
      <c r="Z33" s="273" t="s">
        <v>1035</v>
      </c>
      <c r="AA33" s="60" t="s">
        <v>1043</v>
      </c>
      <c r="AB33" s="270" t="s">
        <v>1035</v>
      </c>
      <c r="AC33" s="27" t="s">
        <v>775</v>
      </c>
      <c r="AD33" s="146"/>
      <c r="AE33" s="285" t="s">
        <v>43</v>
      </c>
      <c r="AF33" s="280"/>
      <c r="AG33" s="146" t="s">
        <v>1115</v>
      </c>
      <c r="AH33" s="61" t="s">
        <v>1113</v>
      </c>
      <c r="AI33" s="33">
        <v>1</v>
      </c>
      <c r="AJ33" s="33">
        <v>1</v>
      </c>
      <c r="AK33" s="33">
        <v>1</v>
      </c>
      <c r="AL33" s="33">
        <v>0</v>
      </c>
      <c r="AM33" s="33">
        <v>1</v>
      </c>
      <c r="AN33" s="70">
        <f t="shared" si="0"/>
        <v>4</v>
      </c>
    </row>
    <row r="34" spans="2:40" ht="15.75" customHeight="1" x14ac:dyDescent="0.25">
      <c r="B34" s="122" t="s">
        <v>43</v>
      </c>
      <c r="C34" s="82" t="s">
        <v>959</v>
      </c>
      <c r="D34" s="73"/>
      <c r="E34" s="73"/>
      <c r="F34" s="73"/>
      <c r="G34" s="73"/>
      <c r="H34" s="73"/>
      <c r="I34" s="176"/>
      <c r="J34" s="36" t="s">
        <v>960</v>
      </c>
      <c r="K34" s="267">
        <v>1990</v>
      </c>
      <c r="L34" s="272" t="s">
        <v>1116</v>
      </c>
      <c r="M34" s="268"/>
      <c r="N34" s="173"/>
      <c r="O34" s="10"/>
      <c r="P34" s="10"/>
      <c r="Q34" s="40"/>
      <c r="R34" s="45"/>
      <c r="S34" s="14"/>
      <c r="T34" s="15"/>
      <c r="U34" s="14"/>
      <c r="V34" s="14"/>
      <c r="W34" s="46"/>
      <c r="X34" s="54"/>
      <c r="Y34" s="22"/>
      <c r="Z34" s="181"/>
      <c r="AA34" s="60"/>
      <c r="AB34" s="26"/>
      <c r="AC34" s="27"/>
      <c r="AD34" s="146"/>
      <c r="AE34" s="286"/>
      <c r="AF34" s="280"/>
      <c r="AG34" s="146"/>
      <c r="AH34" s="61"/>
      <c r="AI34" s="33"/>
      <c r="AJ34" s="33"/>
      <c r="AK34" s="33"/>
      <c r="AL34" s="33"/>
      <c r="AM34" s="33"/>
      <c r="AN34" s="70">
        <f t="shared" si="0"/>
        <v>0</v>
      </c>
    </row>
    <row r="35" spans="2:40" ht="16" customHeight="1" x14ac:dyDescent="0.25">
      <c r="B35" s="122" t="s">
        <v>43</v>
      </c>
      <c r="C35" s="82" t="s">
        <v>529</v>
      </c>
      <c r="D35" s="72" t="s">
        <v>793</v>
      </c>
      <c r="E35" s="72" t="s">
        <v>530</v>
      </c>
      <c r="F35" s="72" t="s">
        <v>531</v>
      </c>
      <c r="G35" s="72"/>
      <c r="H35" s="73" t="s">
        <v>797</v>
      </c>
      <c r="I35" s="176"/>
      <c r="J35" s="37"/>
      <c r="K35" s="138"/>
      <c r="L35" s="275" t="s">
        <v>534</v>
      </c>
      <c r="M35" s="165"/>
      <c r="N35" s="173" t="s">
        <v>853</v>
      </c>
      <c r="O35" s="10" t="s">
        <v>921</v>
      </c>
      <c r="P35" s="10"/>
      <c r="Q35" s="40"/>
      <c r="R35" s="45"/>
      <c r="S35" s="14"/>
      <c r="T35" s="15"/>
      <c r="U35" s="14"/>
      <c r="V35" s="14" t="s">
        <v>533</v>
      </c>
      <c r="W35" s="46" t="s">
        <v>532</v>
      </c>
      <c r="X35" s="54"/>
      <c r="Y35" s="22"/>
      <c r="Z35" s="181"/>
      <c r="AA35" s="60"/>
      <c r="AB35" s="26"/>
      <c r="AC35" s="27"/>
      <c r="AD35" s="146"/>
      <c r="AE35" s="285" t="s">
        <v>792</v>
      </c>
      <c r="AF35" s="280"/>
      <c r="AG35" s="146"/>
      <c r="AH35" s="61"/>
      <c r="AI35" s="33"/>
      <c r="AJ35" s="33"/>
      <c r="AK35" s="33"/>
      <c r="AL35" s="33"/>
      <c r="AM35" s="33"/>
      <c r="AN35" s="70">
        <f t="shared" si="0"/>
        <v>0</v>
      </c>
    </row>
    <row r="36" spans="2:40" ht="16" customHeight="1" x14ac:dyDescent="0.25">
      <c r="B36" s="121" t="s">
        <v>43</v>
      </c>
      <c r="C36" s="209" t="s">
        <v>728</v>
      </c>
      <c r="D36" s="95"/>
      <c r="E36" s="95"/>
      <c r="F36" s="152"/>
      <c r="G36" s="184"/>
      <c r="H36" s="161"/>
      <c r="I36" s="176"/>
      <c r="J36" s="36" t="s">
        <v>979</v>
      </c>
      <c r="K36" s="138">
        <v>2001</v>
      </c>
      <c r="L36" s="4"/>
      <c r="M36" s="165"/>
      <c r="N36" s="173"/>
      <c r="O36" s="10"/>
      <c r="P36" s="10"/>
      <c r="Q36" s="40"/>
      <c r="R36" s="45"/>
      <c r="S36" s="14"/>
      <c r="T36" s="15"/>
      <c r="U36" s="14"/>
      <c r="V36" s="14"/>
      <c r="W36" s="46"/>
      <c r="X36" s="54"/>
      <c r="Y36" s="22"/>
      <c r="Z36" s="181"/>
      <c r="AA36" s="60"/>
      <c r="AB36" s="26"/>
      <c r="AC36" s="27"/>
      <c r="AD36" s="146"/>
      <c r="AE36" s="285"/>
      <c r="AF36" s="280"/>
      <c r="AG36" s="146"/>
      <c r="AH36" s="61"/>
      <c r="AI36" s="33"/>
      <c r="AJ36" s="33"/>
      <c r="AK36" s="33"/>
      <c r="AL36" s="33"/>
      <c r="AM36" s="33"/>
      <c r="AN36" s="70">
        <f t="shared" si="0"/>
        <v>0</v>
      </c>
    </row>
    <row r="37" spans="2:40" ht="15.75" customHeight="1" x14ac:dyDescent="0.25">
      <c r="B37" s="122" t="s">
        <v>43</v>
      </c>
      <c r="C37" s="209" t="s">
        <v>57</v>
      </c>
      <c r="D37" s="95" t="s">
        <v>794</v>
      </c>
      <c r="E37" s="78" t="s">
        <v>64</v>
      </c>
      <c r="F37" s="150" t="s">
        <v>65</v>
      </c>
      <c r="G37" s="151" t="s">
        <v>40</v>
      </c>
      <c r="H37" s="71" t="s">
        <v>797</v>
      </c>
      <c r="I37" s="176" t="s">
        <v>38</v>
      </c>
      <c r="J37" s="36" t="s">
        <v>980</v>
      </c>
      <c r="K37" s="138">
        <v>2000</v>
      </c>
      <c r="L37" s="3"/>
      <c r="M37" s="165"/>
      <c r="N37" s="173" t="s">
        <v>750</v>
      </c>
      <c r="O37" s="10" t="s">
        <v>932</v>
      </c>
      <c r="P37" s="10"/>
      <c r="Q37" s="40"/>
      <c r="R37" s="45"/>
      <c r="S37" s="14"/>
      <c r="T37" s="14"/>
      <c r="U37" s="14"/>
      <c r="V37" s="14"/>
      <c r="W37" s="46"/>
      <c r="X37" s="54"/>
      <c r="Y37" s="22"/>
      <c r="Z37" s="181"/>
      <c r="AA37" s="60"/>
      <c r="AB37" s="26" t="s">
        <v>58</v>
      </c>
      <c r="AC37" s="27" t="s">
        <v>54</v>
      </c>
      <c r="AD37" s="146"/>
      <c r="AE37" s="286" t="s">
        <v>43</v>
      </c>
      <c r="AF37" s="280"/>
      <c r="AG37" s="146"/>
      <c r="AH37" s="61"/>
      <c r="AI37" s="33"/>
      <c r="AJ37" s="33"/>
      <c r="AK37" s="33"/>
      <c r="AL37" s="33"/>
      <c r="AM37" s="33"/>
      <c r="AN37" s="70">
        <f t="shared" ref="AN37:AN68" si="1">SUM(AI37:AM37)</f>
        <v>0</v>
      </c>
    </row>
    <row r="38" spans="2:40" ht="15.75" customHeight="1" x14ac:dyDescent="0.25">
      <c r="B38" s="122" t="s">
        <v>43</v>
      </c>
      <c r="C38" s="83" t="s">
        <v>57</v>
      </c>
      <c r="D38" s="73" t="s">
        <v>66</v>
      </c>
      <c r="E38" s="72" t="s">
        <v>59</v>
      </c>
      <c r="F38" s="150" t="s">
        <v>65</v>
      </c>
      <c r="G38" s="151" t="s">
        <v>40</v>
      </c>
      <c r="H38" s="71" t="s">
        <v>797</v>
      </c>
      <c r="I38" s="176" t="s">
        <v>16</v>
      </c>
      <c r="J38" s="36" t="s">
        <v>980</v>
      </c>
      <c r="K38" s="138">
        <v>2000</v>
      </c>
      <c r="L38" s="3"/>
      <c r="M38" s="165"/>
      <c r="N38" s="173" t="s">
        <v>750</v>
      </c>
      <c r="O38" s="10" t="s">
        <v>932</v>
      </c>
      <c r="P38" s="10"/>
      <c r="Q38" s="40"/>
      <c r="R38" s="45"/>
      <c r="S38" s="14"/>
      <c r="T38" s="14"/>
      <c r="U38" s="14"/>
      <c r="V38" s="14"/>
      <c r="W38" s="46"/>
      <c r="X38" s="54"/>
      <c r="Y38" s="22"/>
      <c r="Z38" s="181"/>
      <c r="AA38" s="60"/>
      <c r="AB38" s="26" t="s">
        <v>58</v>
      </c>
      <c r="AC38" s="27" t="s">
        <v>54</v>
      </c>
      <c r="AD38" s="146"/>
      <c r="AE38" s="286" t="s">
        <v>43</v>
      </c>
      <c r="AF38" s="280"/>
      <c r="AG38" s="146"/>
      <c r="AH38" s="61"/>
      <c r="AI38" s="33"/>
      <c r="AJ38" s="33"/>
      <c r="AK38" s="33"/>
      <c r="AL38" s="33"/>
      <c r="AM38" s="33"/>
      <c r="AN38" s="70">
        <f t="shared" si="1"/>
        <v>0</v>
      </c>
    </row>
    <row r="39" spans="2:40" ht="15.75" customHeight="1" x14ac:dyDescent="0.25">
      <c r="B39" s="122" t="s">
        <v>43</v>
      </c>
      <c r="C39" s="83" t="s">
        <v>57</v>
      </c>
      <c r="D39" s="73" t="s">
        <v>66</v>
      </c>
      <c r="E39" s="72" t="s">
        <v>60</v>
      </c>
      <c r="F39" s="150" t="s">
        <v>65</v>
      </c>
      <c r="G39" s="151" t="s">
        <v>40</v>
      </c>
      <c r="H39" s="71" t="s">
        <v>797</v>
      </c>
      <c r="I39" s="176" t="s">
        <v>16</v>
      </c>
      <c r="J39" s="36" t="s">
        <v>980</v>
      </c>
      <c r="K39" s="138">
        <v>2000</v>
      </c>
      <c r="L39" s="3"/>
      <c r="M39" s="165"/>
      <c r="N39" s="173" t="s">
        <v>750</v>
      </c>
      <c r="O39" s="10" t="s">
        <v>932</v>
      </c>
      <c r="P39" s="10"/>
      <c r="Q39" s="40"/>
      <c r="R39" s="45"/>
      <c r="S39" s="14"/>
      <c r="T39" s="14"/>
      <c r="U39" s="14"/>
      <c r="V39" s="14"/>
      <c r="W39" s="46"/>
      <c r="X39" s="54"/>
      <c r="Y39" s="22"/>
      <c r="Z39" s="181"/>
      <c r="AA39" s="60"/>
      <c r="AB39" s="26" t="s">
        <v>58</v>
      </c>
      <c r="AC39" s="27" t="s">
        <v>54</v>
      </c>
      <c r="AD39" s="146"/>
      <c r="AE39" s="286" t="s">
        <v>43</v>
      </c>
      <c r="AF39" s="280"/>
      <c r="AG39" s="146"/>
      <c r="AH39" s="61"/>
      <c r="AI39" s="33"/>
      <c r="AJ39" s="33"/>
      <c r="AK39" s="33"/>
      <c r="AL39" s="33"/>
      <c r="AM39" s="33"/>
      <c r="AN39" s="70">
        <f t="shared" si="1"/>
        <v>0</v>
      </c>
    </row>
    <row r="40" spans="2:40" ht="15.75" customHeight="1" x14ac:dyDescent="0.25">
      <c r="B40" s="122" t="s">
        <v>43</v>
      </c>
      <c r="C40" s="83" t="s">
        <v>57</v>
      </c>
      <c r="D40" s="73" t="s">
        <v>66</v>
      </c>
      <c r="E40" s="72" t="s">
        <v>61</v>
      </c>
      <c r="F40" s="150" t="s">
        <v>65</v>
      </c>
      <c r="G40" s="151" t="s">
        <v>40</v>
      </c>
      <c r="H40" s="71" t="s">
        <v>797</v>
      </c>
      <c r="I40" s="176" t="s">
        <v>38</v>
      </c>
      <c r="J40" s="36" t="s">
        <v>980</v>
      </c>
      <c r="K40" s="138">
        <v>2000</v>
      </c>
      <c r="L40" s="3"/>
      <c r="M40" s="165"/>
      <c r="N40" s="173" t="s">
        <v>750</v>
      </c>
      <c r="O40" s="10" t="s">
        <v>932</v>
      </c>
      <c r="P40" s="10"/>
      <c r="Q40" s="40"/>
      <c r="R40" s="45"/>
      <c r="S40" s="14"/>
      <c r="T40" s="14"/>
      <c r="U40" s="14"/>
      <c r="V40" s="14"/>
      <c r="W40" s="46"/>
      <c r="X40" s="54"/>
      <c r="Y40" s="22"/>
      <c r="Z40" s="181"/>
      <c r="AA40" s="60"/>
      <c r="AB40" s="26" t="s">
        <v>58</v>
      </c>
      <c r="AC40" s="27" t="s">
        <v>54</v>
      </c>
      <c r="AD40" s="146"/>
      <c r="AE40" s="286" t="s">
        <v>43</v>
      </c>
      <c r="AF40" s="280"/>
      <c r="AG40" s="146"/>
      <c r="AH40" s="61"/>
      <c r="AI40" s="33"/>
      <c r="AJ40" s="33"/>
      <c r="AK40" s="33"/>
      <c r="AL40" s="33"/>
      <c r="AM40" s="33"/>
      <c r="AN40" s="70">
        <f t="shared" si="1"/>
        <v>0</v>
      </c>
    </row>
    <row r="41" spans="2:40" ht="15.75" customHeight="1" x14ac:dyDescent="0.25">
      <c r="B41" s="122" t="s">
        <v>43</v>
      </c>
      <c r="C41" s="83" t="s">
        <v>57</v>
      </c>
      <c r="D41" s="73" t="s">
        <v>66</v>
      </c>
      <c r="E41" s="72" t="s">
        <v>62</v>
      </c>
      <c r="F41" s="150" t="s">
        <v>65</v>
      </c>
      <c r="G41" s="151" t="s">
        <v>40</v>
      </c>
      <c r="H41" s="71" t="s">
        <v>797</v>
      </c>
      <c r="I41" s="176" t="s">
        <v>16</v>
      </c>
      <c r="J41" s="36" t="s">
        <v>980</v>
      </c>
      <c r="K41" s="138">
        <v>2000</v>
      </c>
      <c r="L41" s="3"/>
      <c r="M41" s="165"/>
      <c r="N41" s="173" t="s">
        <v>750</v>
      </c>
      <c r="O41" s="10" t="s">
        <v>932</v>
      </c>
      <c r="P41" s="10"/>
      <c r="Q41" s="40"/>
      <c r="R41" s="45"/>
      <c r="S41" s="14"/>
      <c r="T41" s="14"/>
      <c r="U41" s="14"/>
      <c r="V41" s="14"/>
      <c r="W41" s="46"/>
      <c r="X41" s="54"/>
      <c r="Y41" s="22"/>
      <c r="Z41" s="181"/>
      <c r="AA41" s="60"/>
      <c r="AB41" s="26" t="s">
        <v>58</v>
      </c>
      <c r="AC41" s="27" t="s">
        <v>54</v>
      </c>
      <c r="AD41" s="146"/>
      <c r="AE41" s="286" t="s">
        <v>43</v>
      </c>
      <c r="AF41" s="280"/>
      <c r="AG41" s="146"/>
      <c r="AH41" s="61"/>
      <c r="AI41" s="33"/>
      <c r="AJ41" s="33"/>
      <c r="AK41" s="33"/>
      <c r="AL41" s="33"/>
      <c r="AM41" s="33"/>
      <c r="AN41" s="70">
        <f t="shared" si="1"/>
        <v>0</v>
      </c>
    </row>
    <row r="42" spans="2:40" ht="15.75" customHeight="1" x14ac:dyDescent="0.25">
      <c r="B42" s="122" t="s">
        <v>43</v>
      </c>
      <c r="C42" s="83" t="s">
        <v>57</v>
      </c>
      <c r="D42" s="73" t="s">
        <v>66</v>
      </c>
      <c r="E42" s="72" t="s">
        <v>63</v>
      </c>
      <c r="F42" s="150" t="s">
        <v>65</v>
      </c>
      <c r="G42" s="151" t="s">
        <v>40</v>
      </c>
      <c r="H42" s="71" t="s">
        <v>797</v>
      </c>
      <c r="I42" s="176" t="s">
        <v>16</v>
      </c>
      <c r="J42" s="36" t="s">
        <v>980</v>
      </c>
      <c r="K42" s="138">
        <v>2000</v>
      </c>
      <c r="L42" s="3"/>
      <c r="M42" s="165"/>
      <c r="N42" s="173" t="s">
        <v>750</v>
      </c>
      <c r="O42" s="10" t="s">
        <v>932</v>
      </c>
      <c r="P42" s="10"/>
      <c r="Q42" s="40"/>
      <c r="R42" s="45"/>
      <c r="S42" s="14"/>
      <c r="T42" s="14"/>
      <c r="U42" s="14"/>
      <c r="V42" s="14"/>
      <c r="W42" s="46"/>
      <c r="X42" s="54"/>
      <c r="Y42" s="22"/>
      <c r="Z42" s="181"/>
      <c r="AA42" s="60"/>
      <c r="AB42" s="26" t="s">
        <v>58</v>
      </c>
      <c r="AC42" s="27" t="s">
        <v>54</v>
      </c>
      <c r="AD42" s="146"/>
      <c r="AE42" s="286" t="s">
        <v>43</v>
      </c>
      <c r="AF42" s="280"/>
      <c r="AG42" s="146"/>
      <c r="AH42" s="61"/>
      <c r="AI42" s="33"/>
      <c r="AJ42" s="33"/>
      <c r="AK42" s="33"/>
      <c r="AL42" s="33"/>
      <c r="AM42" s="33"/>
      <c r="AN42" s="70">
        <f t="shared" si="1"/>
        <v>0</v>
      </c>
    </row>
    <row r="43" spans="2:40" ht="15.75" customHeight="1" x14ac:dyDescent="0.25">
      <c r="B43" s="122" t="s">
        <v>43</v>
      </c>
      <c r="C43" s="83" t="s">
        <v>57</v>
      </c>
      <c r="D43" s="73" t="s">
        <v>66</v>
      </c>
      <c r="E43" s="72" t="s">
        <v>67</v>
      </c>
      <c r="F43" s="150" t="s">
        <v>65</v>
      </c>
      <c r="G43" s="151" t="s">
        <v>75</v>
      </c>
      <c r="H43" s="71" t="s">
        <v>797</v>
      </c>
      <c r="I43" s="176" t="s">
        <v>16</v>
      </c>
      <c r="J43" s="36" t="s">
        <v>980</v>
      </c>
      <c r="K43" s="138">
        <v>2000</v>
      </c>
      <c r="L43" s="3"/>
      <c r="M43" s="165"/>
      <c r="N43" s="173" t="s">
        <v>750</v>
      </c>
      <c r="O43" s="10" t="s">
        <v>932</v>
      </c>
      <c r="P43" s="10"/>
      <c r="Q43" s="40"/>
      <c r="R43" s="45"/>
      <c r="S43" s="14"/>
      <c r="T43" s="14"/>
      <c r="U43" s="14"/>
      <c r="V43" s="14"/>
      <c r="W43" s="46"/>
      <c r="X43" s="54"/>
      <c r="Y43" s="22"/>
      <c r="Z43" s="181"/>
      <c r="AA43" s="60"/>
      <c r="AB43" s="26" t="s">
        <v>58</v>
      </c>
      <c r="AC43" s="27" t="s">
        <v>54</v>
      </c>
      <c r="AD43" s="146"/>
      <c r="AE43" s="286" t="s">
        <v>43</v>
      </c>
      <c r="AF43" s="280"/>
      <c r="AG43" s="146"/>
      <c r="AH43" s="61"/>
      <c r="AI43" s="33"/>
      <c r="AJ43" s="33"/>
      <c r="AK43" s="33"/>
      <c r="AL43" s="33"/>
      <c r="AM43" s="33"/>
      <c r="AN43" s="70">
        <f t="shared" si="1"/>
        <v>0</v>
      </c>
    </row>
    <row r="44" spans="2:40" ht="15.75" customHeight="1" x14ac:dyDescent="0.25">
      <c r="B44" s="122" t="s">
        <v>43</v>
      </c>
      <c r="C44" s="83" t="s">
        <v>57</v>
      </c>
      <c r="D44" s="73" t="s">
        <v>66</v>
      </c>
      <c r="E44" s="72" t="s">
        <v>68</v>
      </c>
      <c r="F44" s="150" t="s">
        <v>65</v>
      </c>
      <c r="G44" s="151" t="s">
        <v>75</v>
      </c>
      <c r="H44" s="71" t="s">
        <v>797</v>
      </c>
      <c r="I44" s="176" t="s">
        <v>16</v>
      </c>
      <c r="J44" s="36" t="s">
        <v>980</v>
      </c>
      <c r="K44" s="138">
        <v>2000</v>
      </c>
      <c r="L44" s="3"/>
      <c r="M44" s="165"/>
      <c r="N44" s="173" t="s">
        <v>750</v>
      </c>
      <c r="O44" s="10" t="s">
        <v>932</v>
      </c>
      <c r="P44" s="10"/>
      <c r="Q44" s="40"/>
      <c r="R44" s="45"/>
      <c r="S44" s="14"/>
      <c r="T44" s="14"/>
      <c r="U44" s="14"/>
      <c r="V44" s="14"/>
      <c r="W44" s="46"/>
      <c r="X44" s="54"/>
      <c r="Y44" s="22"/>
      <c r="Z44" s="181"/>
      <c r="AA44" s="60"/>
      <c r="AB44" s="26" t="s">
        <v>58</v>
      </c>
      <c r="AC44" s="27" t="s">
        <v>54</v>
      </c>
      <c r="AD44" s="146"/>
      <c r="AE44" s="286" t="s">
        <v>43</v>
      </c>
      <c r="AF44" s="280"/>
      <c r="AG44" s="146"/>
      <c r="AH44" s="61"/>
      <c r="AI44" s="33"/>
      <c r="AJ44" s="33"/>
      <c r="AK44" s="33"/>
      <c r="AL44" s="33"/>
      <c r="AM44" s="33"/>
      <c r="AN44" s="70">
        <f t="shared" si="1"/>
        <v>0</v>
      </c>
    </row>
    <row r="45" spans="2:40" ht="15.75" customHeight="1" x14ac:dyDescent="0.25">
      <c r="B45" s="122" t="s">
        <v>43</v>
      </c>
      <c r="C45" s="83" t="s">
        <v>57</v>
      </c>
      <c r="D45" s="73" t="s">
        <v>66</v>
      </c>
      <c r="E45" s="72" t="s">
        <v>69</v>
      </c>
      <c r="F45" s="150" t="s">
        <v>65</v>
      </c>
      <c r="G45" s="151" t="s">
        <v>75</v>
      </c>
      <c r="H45" s="71" t="s">
        <v>797</v>
      </c>
      <c r="I45" s="176" t="s">
        <v>16</v>
      </c>
      <c r="J45" s="36" t="s">
        <v>980</v>
      </c>
      <c r="K45" s="138">
        <v>2000</v>
      </c>
      <c r="L45" s="3"/>
      <c r="M45" s="165"/>
      <c r="N45" s="173" t="s">
        <v>750</v>
      </c>
      <c r="O45" s="10" t="s">
        <v>932</v>
      </c>
      <c r="P45" s="10"/>
      <c r="Q45" s="40"/>
      <c r="R45" s="45"/>
      <c r="S45" s="14"/>
      <c r="T45" s="14"/>
      <c r="U45" s="14"/>
      <c r="V45" s="14"/>
      <c r="W45" s="46"/>
      <c r="X45" s="54"/>
      <c r="Y45" s="22"/>
      <c r="Z45" s="181"/>
      <c r="AA45" s="60"/>
      <c r="AB45" s="26" t="s">
        <v>58</v>
      </c>
      <c r="AC45" s="27" t="s">
        <v>54</v>
      </c>
      <c r="AD45" s="146"/>
      <c r="AE45" s="286" t="s">
        <v>43</v>
      </c>
      <c r="AF45" s="280"/>
      <c r="AG45" s="146"/>
      <c r="AH45" s="61"/>
      <c r="AI45" s="33"/>
      <c r="AJ45" s="33"/>
      <c r="AK45" s="33"/>
      <c r="AL45" s="33"/>
      <c r="AM45" s="33"/>
      <c r="AN45" s="70">
        <f t="shared" si="1"/>
        <v>0</v>
      </c>
    </row>
    <row r="46" spans="2:40" ht="15.75" customHeight="1" x14ac:dyDescent="0.25">
      <c r="B46" s="122" t="s">
        <v>43</v>
      </c>
      <c r="C46" s="83" t="s">
        <v>57</v>
      </c>
      <c r="D46" s="73" t="s">
        <v>66</v>
      </c>
      <c r="E46" s="72" t="s">
        <v>70</v>
      </c>
      <c r="F46" s="150" t="s">
        <v>65</v>
      </c>
      <c r="G46" s="151" t="s">
        <v>75</v>
      </c>
      <c r="H46" s="71" t="s">
        <v>797</v>
      </c>
      <c r="I46" s="176" t="s">
        <v>16</v>
      </c>
      <c r="J46" s="36" t="s">
        <v>980</v>
      </c>
      <c r="K46" s="138">
        <v>2000</v>
      </c>
      <c r="L46" s="3"/>
      <c r="M46" s="165"/>
      <c r="N46" s="173" t="s">
        <v>750</v>
      </c>
      <c r="O46" s="10" t="s">
        <v>935</v>
      </c>
      <c r="P46" s="10"/>
      <c r="Q46" s="40"/>
      <c r="R46" s="45"/>
      <c r="S46" s="14"/>
      <c r="T46" s="14"/>
      <c r="U46" s="14"/>
      <c r="V46" s="14"/>
      <c r="W46" s="46"/>
      <c r="X46" s="54"/>
      <c r="Y46" s="22"/>
      <c r="Z46" s="181"/>
      <c r="AA46" s="60"/>
      <c r="AB46" s="26" t="s">
        <v>58</v>
      </c>
      <c r="AC46" s="27" t="s">
        <v>54</v>
      </c>
      <c r="AD46" s="146"/>
      <c r="AE46" s="286" t="s">
        <v>43</v>
      </c>
      <c r="AF46" s="280"/>
      <c r="AG46" s="146"/>
      <c r="AH46" s="61"/>
      <c r="AI46" s="33"/>
      <c r="AJ46" s="33"/>
      <c r="AK46" s="33"/>
      <c r="AL46" s="33"/>
      <c r="AM46" s="33"/>
      <c r="AN46" s="70">
        <f t="shared" si="1"/>
        <v>0</v>
      </c>
    </row>
    <row r="47" spans="2:40" ht="15.75" customHeight="1" x14ac:dyDescent="0.25">
      <c r="B47" s="122" t="s">
        <v>43</v>
      </c>
      <c r="C47" s="83" t="s">
        <v>57</v>
      </c>
      <c r="D47" s="73" t="s">
        <v>66</v>
      </c>
      <c r="E47" s="72" t="s">
        <v>71</v>
      </c>
      <c r="F47" s="150" t="s">
        <v>65</v>
      </c>
      <c r="G47" s="151" t="s">
        <v>76</v>
      </c>
      <c r="H47" s="71" t="s">
        <v>797</v>
      </c>
      <c r="I47" s="176" t="s">
        <v>38</v>
      </c>
      <c r="J47" s="36" t="s">
        <v>980</v>
      </c>
      <c r="K47" s="138">
        <v>2000</v>
      </c>
      <c r="L47" s="3"/>
      <c r="M47" s="165"/>
      <c r="N47" s="173" t="s">
        <v>750</v>
      </c>
      <c r="O47" s="10" t="s">
        <v>932</v>
      </c>
      <c r="P47" s="10"/>
      <c r="Q47" s="40"/>
      <c r="R47" s="45"/>
      <c r="S47" s="14"/>
      <c r="T47" s="14"/>
      <c r="U47" s="14"/>
      <c r="V47" s="14"/>
      <c r="W47" s="46"/>
      <c r="X47" s="54"/>
      <c r="Y47" s="22"/>
      <c r="Z47" s="181"/>
      <c r="AA47" s="60"/>
      <c r="AB47" s="26" t="s">
        <v>58</v>
      </c>
      <c r="AC47" s="27" t="s">
        <v>54</v>
      </c>
      <c r="AD47" s="146"/>
      <c r="AE47" s="286" t="s">
        <v>43</v>
      </c>
      <c r="AF47" s="280"/>
      <c r="AG47" s="146"/>
      <c r="AH47" s="61"/>
      <c r="AI47" s="33"/>
      <c r="AJ47" s="33"/>
      <c r="AK47" s="33"/>
      <c r="AL47" s="33"/>
      <c r="AM47" s="33"/>
      <c r="AN47" s="70">
        <f t="shared" si="1"/>
        <v>0</v>
      </c>
    </row>
    <row r="48" spans="2:40" ht="15.75" customHeight="1" x14ac:dyDescent="0.25">
      <c r="B48" s="122" t="s">
        <v>43</v>
      </c>
      <c r="C48" s="83" t="s">
        <v>57</v>
      </c>
      <c r="D48" s="73" t="s">
        <v>66</v>
      </c>
      <c r="E48" s="72" t="s">
        <v>72</v>
      </c>
      <c r="F48" s="150" t="s">
        <v>65</v>
      </c>
      <c r="G48" s="151" t="s">
        <v>76</v>
      </c>
      <c r="H48" s="71" t="s">
        <v>797</v>
      </c>
      <c r="I48" s="176" t="s">
        <v>38</v>
      </c>
      <c r="J48" s="36" t="s">
        <v>980</v>
      </c>
      <c r="K48" s="138">
        <v>2000</v>
      </c>
      <c r="L48" s="3"/>
      <c r="M48" s="165"/>
      <c r="N48" s="173" t="s">
        <v>750</v>
      </c>
      <c r="O48" s="10" t="s">
        <v>932</v>
      </c>
      <c r="P48" s="10"/>
      <c r="Q48" s="40"/>
      <c r="R48" s="45"/>
      <c r="S48" s="14"/>
      <c r="T48" s="14"/>
      <c r="U48" s="14"/>
      <c r="V48" s="14"/>
      <c r="W48" s="46"/>
      <c r="X48" s="54"/>
      <c r="Y48" s="22"/>
      <c r="Z48" s="181"/>
      <c r="AA48" s="60"/>
      <c r="AB48" s="26" t="s">
        <v>58</v>
      </c>
      <c r="AC48" s="27" t="s">
        <v>54</v>
      </c>
      <c r="AD48" s="146"/>
      <c r="AE48" s="286" t="s">
        <v>43</v>
      </c>
      <c r="AF48" s="280"/>
      <c r="AG48" s="146"/>
      <c r="AH48" s="61"/>
      <c r="AI48" s="33"/>
      <c r="AJ48" s="33"/>
      <c r="AK48" s="33"/>
      <c r="AL48" s="33"/>
      <c r="AM48" s="33"/>
      <c r="AN48" s="70">
        <f t="shared" si="1"/>
        <v>0</v>
      </c>
    </row>
    <row r="49" spans="2:40" ht="15.75" customHeight="1" x14ac:dyDescent="0.25">
      <c r="B49" s="122" t="s">
        <v>43</v>
      </c>
      <c r="C49" s="83" t="s">
        <v>57</v>
      </c>
      <c r="D49" s="73" t="s">
        <v>66</v>
      </c>
      <c r="E49" s="72" t="s">
        <v>73</v>
      </c>
      <c r="F49" s="150" t="s">
        <v>65</v>
      </c>
      <c r="G49" s="151" t="s">
        <v>76</v>
      </c>
      <c r="H49" s="71" t="s">
        <v>797</v>
      </c>
      <c r="I49" s="176" t="s">
        <v>38</v>
      </c>
      <c r="J49" s="36" t="s">
        <v>980</v>
      </c>
      <c r="K49" s="138">
        <v>2000</v>
      </c>
      <c r="L49" s="3"/>
      <c r="M49" s="165"/>
      <c r="N49" s="173" t="s">
        <v>750</v>
      </c>
      <c r="O49" s="10" t="s">
        <v>932</v>
      </c>
      <c r="P49" s="10"/>
      <c r="Q49" s="40"/>
      <c r="R49" s="45"/>
      <c r="S49" s="14"/>
      <c r="T49" s="14"/>
      <c r="U49" s="14"/>
      <c r="V49" s="14"/>
      <c r="W49" s="46"/>
      <c r="X49" s="54"/>
      <c r="Y49" s="22"/>
      <c r="Z49" s="181"/>
      <c r="AA49" s="60"/>
      <c r="AB49" s="26" t="s">
        <v>58</v>
      </c>
      <c r="AC49" s="27" t="s">
        <v>54</v>
      </c>
      <c r="AD49" s="146"/>
      <c r="AE49" s="286" t="s">
        <v>43</v>
      </c>
      <c r="AF49" s="280"/>
      <c r="AG49" s="146"/>
      <c r="AH49" s="61"/>
      <c r="AI49" s="33"/>
      <c r="AJ49" s="33"/>
      <c r="AK49" s="33"/>
      <c r="AL49" s="33"/>
      <c r="AM49" s="33"/>
      <c r="AN49" s="70">
        <f t="shared" si="1"/>
        <v>0</v>
      </c>
    </row>
    <row r="50" spans="2:40" ht="15.75" customHeight="1" x14ac:dyDescent="0.25">
      <c r="B50" s="122" t="s">
        <v>43</v>
      </c>
      <c r="C50" s="83" t="s">
        <v>57</v>
      </c>
      <c r="D50" s="73" t="s">
        <v>66</v>
      </c>
      <c r="E50" s="72" t="s">
        <v>74</v>
      </c>
      <c r="F50" s="150" t="s">
        <v>65</v>
      </c>
      <c r="G50" s="151" t="s">
        <v>76</v>
      </c>
      <c r="H50" s="71" t="s">
        <v>797</v>
      </c>
      <c r="I50" s="176" t="s">
        <v>38</v>
      </c>
      <c r="J50" s="36" t="s">
        <v>980</v>
      </c>
      <c r="K50" s="138">
        <v>2000</v>
      </c>
      <c r="L50" s="3"/>
      <c r="M50" s="165"/>
      <c r="N50" s="173" t="s">
        <v>750</v>
      </c>
      <c r="O50" s="10" t="s">
        <v>932</v>
      </c>
      <c r="P50" s="10"/>
      <c r="Q50" s="40"/>
      <c r="R50" s="45"/>
      <c r="S50" s="14"/>
      <c r="T50" s="14"/>
      <c r="U50" s="14"/>
      <c r="V50" s="14"/>
      <c r="W50" s="46"/>
      <c r="X50" s="54"/>
      <c r="Y50" s="22"/>
      <c r="Z50" s="181"/>
      <c r="AA50" s="60"/>
      <c r="AB50" s="26" t="s">
        <v>58</v>
      </c>
      <c r="AC50" s="27" t="s">
        <v>54</v>
      </c>
      <c r="AD50" s="146"/>
      <c r="AE50" s="286" t="s">
        <v>43</v>
      </c>
      <c r="AF50" s="280"/>
      <c r="AG50" s="146"/>
      <c r="AH50" s="61"/>
      <c r="AI50" s="33"/>
      <c r="AJ50" s="33"/>
      <c r="AK50" s="33"/>
      <c r="AL50" s="33"/>
      <c r="AM50" s="33"/>
      <c r="AN50" s="70">
        <f t="shared" si="1"/>
        <v>0</v>
      </c>
    </row>
    <row r="51" spans="2:40" ht="15.75" customHeight="1" x14ac:dyDescent="0.25">
      <c r="B51" s="121" t="s">
        <v>43</v>
      </c>
      <c r="C51" s="82" t="s">
        <v>602</v>
      </c>
      <c r="D51" s="72" t="s">
        <v>795</v>
      </c>
      <c r="E51" s="72" t="s">
        <v>617</v>
      </c>
      <c r="F51" s="152" t="s">
        <v>606</v>
      </c>
      <c r="G51" s="154" t="s">
        <v>343</v>
      </c>
      <c r="H51" s="153" t="s">
        <v>797</v>
      </c>
      <c r="I51" s="176"/>
      <c r="J51" s="36" t="s">
        <v>604</v>
      </c>
      <c r="K51" s="138">
        <v>2011</v>
      </c>
      <c r="L51" s="4" t="s">
        <v>603</v>
      </c>
      <c r="M51" s="165"/>
      <c r="N51" s="173" t="s">
        <v>763</v>
      </c>
      <c r="O51" s="10"/>
      <c r="P51" s="10"/>
      <c r="Q51" s="40" t="s">
        <v>981</v>
      </c>
      <c r="R51" s="45"/>
      <c r="S51" s="14"/>
      <c r="T51" s="14" t="s">
        <v>594</v>
      </c>
      <c r="U51" s="14"/>
      <c r="V51" s="14"/>
      <c r="W51" s="46"/>
      <c r="X51" s="54"/>
      <c r="Y51" s="22"/>
      <c r="Z51" s="181"/>
      <c r="AA51" s="60"/>
      <c r="AB51" s="25"/>
      <c r="AC51" s="25"/>
      <c r="AD51" s="146"/>
      <c r="AE51" s="287" t="s">
        <v>43</v>
      </c>
      <c r="AF51" s="280"/>
      <c r="AG51" s="146"/>
      <c r="AH51" s="61"/>
      <c r="AI51" s="33"/>
      <c r="AJ51" s="33"/>
      <c r="AK51" s="33"/>
      <c r="AL51" s="33"/>
      <c r="AM51" s="33"/>
      <c r="AN51" s="70">
        <f t="shared" si="1"/>
        <v>0</v>
      </c>
    </row>
    <row r="52" spans="2:40" ht="15.75" customHeight="1" x14ac:dyDescent="0.25">
      <c r="B52" s="121" t="s">
        <v>43</v>
      </c>
      <c r="C52" s="82" t="s">
        <v>602</v>
      </c>
      <c r="D52" s="72" t="s">
        <v>605</v>
      </c>
      <c r="E52" s="72" t="s">
        <v>608</v>
      </c>
      <c r="F52" s="152" t="s">
        <v>606</v>
      </c>
      <c r="G52" s="154" t="s">
        <v>343</v>
      </c>
      <c r="H52" s="153" t="s">
        <v>797</v>
      </c>
      <c r="I52" s="176"/>
      <c r="J52" s="36" t="s">
        <v>604</v>
      </c>
      <c r="K52" s="138">
        <v>2011</v>
      </c>
      <c r="L52" s="4" t="s">
        <v>603</v>
      </c>
      <c r="M52" s="165"/>
      <c r="N52" s="173" t="s">
        <v>763</v>
      </c>
      <c r="O52" s="10"/>
      <c r="P52" s="10"/>
      <c r="Q52" s="40" t="s">
        <v>981</v>
      </c>
      <c r="R52" s="45"/>
      <c r="S52" s="14"/>
      <c r="T52" s="14" t="s">
        <v>594</v>
      </c>
      <c r="U52" s="14"/>
      <c r="V52" s="14"/>
      <c r="W52" s="46"/>
      <c r="X52" s="54"/>
      <c r="Y52" s="22"/>
      <c r="Z52" s="181"/>
      <c r="AA52" s="60"/>
      <c r="AB52" s="25"/>
      <c r="AC52" s="25"/>
      <c r="AD52" s="146"/>
      <c r="AE52" s="287" t="s">
        <v>43</v>
      </c>
      <c r="AF52" s="280"/>
      <c r="AG52" s="146"/>
      <c r="AH52" s="61"/>
      <c r="AI52" s="33"/>
      <c r="AJ52" s="33"/>
      <c r="AK52" s="33"/>
      <c r="AL52" s="33"/>
      <c r="AM52" s="33"/>
      <c r="AN52" s="70">
        <f t="shared" si="1"/>
        <v>0</v>
      </c>
    </row>
    <row r="53" spans="2:40" ht="15.75" customHeight="1" x14ac:dyDescent="0.25">
      <c r="B53" s="121" t="s">
        <v>43</v>
      </c>
      <c r="C53" s="82" t="s">
        <v>602</v>
      </c>
      <c r="D53" s="72" t="s">
        <v>605</v>
      </c>
      <c r="E53" s="72" t="s">
        <v>609</v>
      </c>
      <c r="F53" s="152" t="s">
        <v>606</v>
      </c>
      <c r="G53" s="154" t="s">
        <v>343</v>
      </c>
      <c r="H53" s="153" t="s">
        <v>797</v>
      </c>
      <c r="I53" s="176"/>
      <c r="J53" s="36" t="s">
        <v>604</v>
      </c>
      <c r="K53" s="138">
        <v>2011</v>
      </c>
      <c r="L53" s="4" t="s">
        <v>603</v>
      </c>
      <c r="M53" s="165"/>
      <c r="N53" s="173" t="s">
        <v>763</v>
      </c>
      <c r="O53" s="10"/>
      <c r="P53" s="10"/>
      <c r="Q53" s="40" t="s">
        <v>981</v>
      </c>
      <c r="R53" s="45"/>
      <c r="S53" s="14"/>
      <c r="T53" s="14" t="s">
        <v>594</v>
      </c>
      <c r="U53" s="14"/>
      <c r="V53" s="14"/>
      <c r="W53" s="46"/>
      <c r="X53" s="54"/>
      <c r="Y53" s="22"/>
      <c r="Z53" s="181"/>
      <c r="AA53" s="60"/>
      <c r="AB53" s="25"/>
      <c r="AC53" s="25"/>
      <c r="AD53" s="146"/>
      <c r="AE53" s="287" t="s">
        <v>43</v>
      </c>
      <c r="AF53" s="280"/>
      <c r="AG53" s="146"/>
      <c r="AH53" s="61"/>
      <c r="AI53" s="33"/>
      <c r="AJ53" s="33"/>
      <c r="AK53" s="33"/>
      <c r="AL53" s="33"/>
      <c r="AM53" s="33"/>
      <c r="AN53" s="70">
        <f t="shared" si="1"/>
        <v>0</v>
      </c>
    </row>
    <row r="54" spans="2:40" ht="15.75" customHeight="1" x14ac:dyDescent="0.25">
      <c r="B54" s="121" t="s">
        <v>43</v>
      </c>
      <c r="C54" s="82" t="s">
        <v>602</v>
      </c>
      <c r="D54" s="72" t="s">
        <v>605</v>
      </c>
      <c r="E54" s="72" t="s">
        <v>610</v>
      </c>
      <c r="F54" s="152" t="s">
        <v>606</v>
      </c>
      <c r="G54" s="154" t="s">
        <v>343</v>
      </c>
      <c r="H54" s="153" t="s">
        <v>797</v>
      </c>
      <c r="I54" s="176"/>
      <c r="J54" s="36" t="s">
        <v>604</v>
      </c>
      <c r="K54" s="138">
        <v>2011</v>
      </c>
      <c r="L54" s="4" t="s">
        <v>603</v>
      </c>
      <c r="M54" s="165"/>
      <c r="N54" s="173" t="s">
        <v>763</v>
      </c>
      <c r="O54" s="10"/>
      <c r="P54" s="10"/>
      <c r="Q54" s="40" t="s">
        <v>981</v>
      </c>
      <c r="R54" s="45"/>
      <c r="S54" s="14"/>
      <c r="T54" s="14" t="s">
        <v>594</v>
      </c>
      <c r="U54" s="14"/>
      <c r="V54" s="14"/>
      <c r="W54" s="46"/>
      <c r="X54" s="54"/>
      <c r="Y54" s="22"/>
      <c r="Z54" s="181"/>
      <c r="AA54" s="60"/>
      <c r="AB54" s="25"/>
      <c r="AC54" s="25"/>
      <c r="AD54" s="146"/>
      <c r="AE54" s="287" t="s">
        <v>43</v>
      </c>
      <c r="AF54" s="280"/>
      <c r="AG54" s="146"/>
      <c r="AH54" s="61"/>
      <c r="AI54" s="33"/>
      <c r="AJ54" s="33"/>
      <c r="AK54" s="33"/>
      <c r="AL54" s="33"/>
      <c r="AM54" s="33"/>
      <c r="AN54" s="70">
        <f t="shared" si="1"/>
        <v>0</v>
      </c>
    </row>
    <row r="55" spans="2:40" ht="15.75" customHeight="1" x14ac:dyDescent="0.25">
      <c r="B55" s="121" t="s">
        <v>43</v>
      </c>
      <c r="C55" s="82" t="s">
        <v>602</v>
      </c>
      <c r="D55" s="72" t="s">
        <v>605</v>
      </c>
      <c r="E55" s="72" t="s">
        <v>611</v>
      </c>
      <c r="F55" s="152" t="s">
        <v>606</v>
      </c>
      <c r="G55" s="154" t="s">
        <v>607</v>
      </c>
      <c r="H55" s="153" t="s">
        <v>797</v>
      </c>
      <c r="I55" s="176"/>
      <c r="J55" s="36" t="s">
        <v>604</v>
      </c>
      <c r="K55" s="138">
        <v>2011</v>
      </c>
      <c r="L55" s="4" t="s">
        <v>603</v>
      </c>
      <c r="M55" s="165"/>
      <c r="N55" s="173"/>
      <c r="O55" s="10"/>
      <c r="P55" s="10"/>
      <c r="Q55" s="40"/>
      <c r="R55" s="45"/>
      <c r="S55" s="14"/>
      <c r="T55" s="14" t="s">
        <v>594</v>
      </c>
      <c r="U55" s="14"/>
      <c r="V55" s="14"/>
      <c r="W55" s="46"/>
      <c r="X55" s="54"/>
      <c r="Y55" s="22"/>
      <c r="Z55" s="181"/>
      <c r="AA55" s="60"/>
      <c r="AB55" s="25"/>
      <c r="AC55" s="25"/>
      <c r="AD55" s="146"/>
      <c r="AE55" s="287" t="s">
        <v>43</v>
      </c>
      <c r="AF55" s="280"/>
      <c r="AG55" s="146"/>
      <c r="AH55" s="61"/>
      <c r="AI55" s="33"/>
      <c r="AJ55" s="33"/>
      <c r="AK55" s="33"/>
      <c r="AL55" s="33"/>
      <c r="AM55" s="33"/>
      <c r="AN55" s="70">
        <f t="shared" si="1"/>
        <v>0</v>
      </c>
    </row>
    <row r="56" spans="2:40" ht="15.75" customHeight="1" x14ac:dyDescent="0.25">
      <c r="B56" s="121" t="s">
        <v>43</v>
      </c>
      <c r="C56" s="82" t="s">
        <v>602</v>
      </c>
      <c r="D56" s="72" t="s">
        <v>605</v>
      </c>
      <c r="E56" s="72" t="s">
        <v>612</v>
      </c>
      <c r="F56" s="152" t="s">
        <v>606</v>
      </c>
      <c r="G56" s="154" t="s">
        <v>607</v>
      </c>
      <c r="H56" s="153" t="s">
        <v>797</v>
      </c>
      <c r="I56" s="176"/>
      <c r="J56" s="36" t="s">
        <v>604</v>
      </c>
      <c r="K56" s="138">
        <v>2011</v>
      </c>
      <c r="L56" s="4" t="s">
        <v>603</v>
      </c>
      <c r="M56" s="165"/>
      <c r="N56" s="173"/>
      <c r="O56" s="10"/>
      <c r="P56" s="10"/>
      <c r="Q56" s="40"/>
      <c r="R56" s="45"/>
      <c r="S56" s="14"/>
      <c r="T56" s="14" t="s">
        <v>594</v>
      </c>
      <c r="U56" s="14"/>
      <c r="V56" s="14"/>
      <c r="W56" s="46"/>
      <c r="X56" s="54"/>
      <c r="Y56" s="22"/>
      <c r="Z56" s="181"/>
      <c r="AA56" s="60"/>
      <c r="AB56" s="25"/>
      <c r="AC56" s="25"/>
      <c r="AD56" s="146"/>
      <c r="AE56" s="287" t="s">
        <v>43</v>
      </c>
      <c r="AF56" s="280"/>
      <c r="AG56" s="146"/>
      <c r="AH56" s="61"/>
      <c r="AI56" s="33"/>
      <c r="AJ56" s="33"/>
      <c r="AK56" s="33"/>
      <c r="AL56" s="33"/>
      <c r="AM56" s="33"/>
      <c r="AN56" s="70">
        <f t="shared" si="1"/>
        <v>0</v>
      </c>
    </row>
    <row r="57" spans="2:40" ht="15.75" customHeight="1" x14ac:dyDescent="0.25">
      <c r="B57" s="121" t="s">
        <v>43</v>
      </c>
      <c r="C57" s="82" t="s">
        <v>602</v>
      </c>
      <c r="D57" s="72" t="s">
        <v>605</v>
      </c>
      <c r="E57" s="72" t="s">
        <v>613</v>
      </c>
      <c r="F57" s="152" t="s">
        <v>606</v>
      </c>
      <c r="G57" s="154" t="s">
        <v>607</v>
      </c>
      <c r="H57" s="153" t="s">
        <v>797</v>
      </c>
      <c r="I57" s="176"/>
      <c r="J57" s="36" t="s">
        <v>604</v>
      </c>
      <c r="K57" s="138">
        <v>2011</v>
      </c>
      <c r="L57" s="4" t="s">
        <v>603</v>
      </c>
      <c r="M57" s="165"/>
      <c r="N57" s="173"/>
      <c r="O57" s="10"/>
      <c r="P57" s="10"/>
      <c r="Q57" s="40"/>
      <c r="R57" s="45"/>
      <c r="S57" s="14"/>
      <c r="T57" s="14" t="s">
        <v>594</v>
      </c>
      <c r="U57" s="14"/>
      <c r="V57" s="14"/>
      <c r="W57" s="46"/>
      <c r="X57" s="54"/>
      <c r="Y57" s="22"/>
      <c r="Z57" s="181"/>
      <c r="AA57" s="60"/>
      <c r="AB57" s="25"/>
      <c r="AC57" s="25"/>
      <c r="AD57" s="146"/>
      <c r="AE57" s="287" t="s">
        <v>43</v>
      </c>
      <c r="AF57" s="280"/>
      <c r="AG57" s="146"/>
      <c r="AH57" s="61"/>
      <c r="AI57" s="33"/>
      <c r="AJ57" s="33"/>
      <c r="AK57" s="33"/>
      <c r="AL57" s="33"/>
      <c r="AM57" s="33"/>
      <c r="AN57" s="70">
        <f t="shared" si="1"/>
        <v>0</v>
      </c>
    </row>
    <row r="58" spans="2:40" ht="15.75" customHeight="1" x14ac:dyDescent="0.25">
      <c r="B58" s="121" t="s">
        <v>43</v>
      </c>
      <c r="C58" s="82" t="s">
        <v>602</v>
      </c>
      <c r="D58" s="72" t="s">
        <v>605</v>
      </c>
      <c r="E58" s="72" t="s">
        <v>614</v>
      </c>
      <c r="F58" s="152" t="s">
        <v>606</v>
      </c>
      <c r="G58" s="154" t="s">
        <v>607</v>
      </c>
      <c r="H58" s="153" t="s">
        <v>797</v>
      </c>
      <c r="I58" s="176"/>
      <c r="J58" s="36" t="s">
        <v>604</v>
      </c>
      <c r="K58" s="138">
        <v>2011</v>
      </c>
      <c r="L58" s="4" t="s">
        <v>603</v>
      </c>
      <c r="M58" s="165"/>
      <c r="N58" s="173"/>
      <c r="O58" s="10"/>
      <c r="P58" s="10"/>
      <c r="Q58" s="40"/>
      <c r="R58" s="45"/>
      <c r="S58" s="14"/>
      <c r="T58" s="14" t="s">
        <v>594</v>
      </c>
      <c r="U58" s="14"/>
      <c r="V58" s="14"/>
      <c r="W58" s="46"/>
      <c r="X58" s="54"/>
      <c r="Y58" s="22"/>
      <c r="Z58" s="181"/>
      <c r="AA58" s="60"/>
      <c r="AB58" s="25"/>
      <c r="AC58" s="25"/>
      <c r="AD58" s="146"/>
      <c r="AE58" s="287" t="s">
        <v>43</v>
      </c>
      <c r="AF58" s="280"/>
      <c r="AG58" s="146"/>
      <c r="AH58" s="61"/>
      <c r="AI58" s="33"/>
      <c r="AJ58" s="33"/>
      <c r="AK58" s="33"/>
      <c r="AL58" s="33"/>
      <c r="AM58" s="33"/>
      <c r="AN58" s="70">
        <f t="shared" si="1"/>
        <v>0</v>
      </c>
    </row>
    <row r="59" spans="2:40" ht="15.75" customHeight="1" x14ac:dyDescent="0.25">
      <c r="B59" s="121" t="s">
        <v>43</v>
      </c>
      <c r="C59" s="82" t="s">
        <v>602</v>
      </c>
      <c r="D59" s="72" t="s">
        <v>605</v>
      </c>
      <c r="E59" s="72" t="s">
        <v>615</v>
      </c>
      <c r="F59" s="152" t="s">
        <v>606</v>
      </c>
      <c r="G59" s="154" t="s">
        <v>607</v>
      </c>
      <c r="H59" s="153" t="s">
        <v>797</v>
      </c>
      <c r="I59" s="176"/>
      <c r="J59" s="36" t="s">
        <v>604</v>
      </c>
      <c r="K59" s="138">
        <v>2011</v>
      </c>
      <c r="L59" s="4" t="s">
        <v>603</v>
      </c>
      <c r="M59" s="165"/>
      <c r="N59" s="173"/>
      <c r="O59" s="10"/>
      <c r="P59" s="10"/>
      <c r="Q59" s="40"/>
      <c r="R59" s="45"/>
      <c r="S59" s="14"/>
      <c r="T59" s="14" t="s">
        <v>594</v>
      </c>
      <c r="U59" s="14"/>
      <c r="V59" s="14"/>
      <c r="W59" s="46"/>
      <c r="X59" s="54"/>
      <c r="Y59" s="22"/>
      <c r="Z59" s="181"/>
      <c r="AA59" s="60"/>
      <c r="AB59" s="25"/>
      <c r="AC59" s="25"/>
      <c r="AD59" s="146"/>
      <c r="AE59" s="287" t="s">
        <v>43</v>
      </c>
      <c r="AF59" s="280"/>
      <c r="AG59" s="146"/>
      <c r="AH59" s="61"/>
      <c r="AI59" s="33"/>
      <c r="AJ59" s="33"/>
      <c r="AK59" s="33"/>
      <c r="AL59" s="33"/>
      <c r="AM59" s="33"/>
      <c r="AN59" s="70">
        <f t="shared" si="1"/>
        <v>0</v>
      </c>
    </row>
    <row r="60" spans="2:40" ht="15.75" customHeight="1" x14ac:dyDescent="0.25">
      <c r="B60" s="121" t="s">
        <v>43</v>
      </c>
      <c r="C60" s="82" t="s">
        <v>602</v>
      </c>
      <c r="D60" s="72" t="s">
        <v>605</v>
      </c>
      <c r="E60" s="72" t="s">
        <v>616</v>
      </c>
      <c r="F60" s="152" t="s">
        <v>606</v>
      </c>
      <c r="G60" s="154" t="s">
        <v>607</v>
      </c>
      <c r="H60" s="153" t="s">
        <v>797</v>
      </c>
      <c r="I60" s="176"/>
      <c r="J60" s="36" t="s">
        <v>604</v>
      </c>
      <c r="K60" s="138">
        <v>2011</v>
      </c>
      <c r="L60" s="4" t="s">
        <v>603</v>
      </c>
      <c r="M60" s="165"/>
      <c r="N60" s="173"/>
      <c r="O60" s="10"/>
      <c r="P60" s="10"/>
      <c r="Q60" s="40"/>
      <c r="R60" s="45"/>
      <c r="S60" s="14"/>
      <c r="T60" s="14" t="s">
        <v>594</v>
      </c>
      <c r="U60" s="14"/>
      <c r="V60" s="14"/>
      <c r="W60" s="46"/>
      <c r="X60" s="54"/>
      <c r="Y60" s="22"/>
      <c r="Z60" s="181"/>
      <c r="AA60" s="60"/>
      <c r="AB60" s="25"/>
      <c r="AC60" s="25"/>
      <c r="AD60" s="146"/>
      <c r="AE60" s="287" t="s">
        <v>43</v>
      </c>
      <c r="AF60" s="280"/>
      <c r="AG60" s="146"/>
      <c r="AH60" s="61"/>
      <c r="AI60" s="33"/>
      <c r="AJ60" s="33"/>
      <c r="AK60" s="33"/>
      <c r="AL60" s="33"/>
      <c r="AM60" s="33"/>
      <c r="AN60" s="70">
        <f t="shared" si="1"/>
        <v>0</v>
      </c>
    </row>
    <row r="61" spans="2:40" ht="15.75" customHeight="1" x14ac:dyDescent="0.25">
      <c r="B61" s="121" t="s">
        <v>43</v>
      </c>
      <c r="C61" s="82" t="s">
        <v>602</v>
      </c>
      <c r="D61" s="72" t="s">
        <v>605</v>
      </c>
      <c r="E61" s="72" t="s">
        <v>618</v>
      </c>
      <c r="F61" s="152" t="s">
        <v>606</v>
      </c>
      <c r="G61" s="154" t="s">
        <v>607</v>
      </c>
      <c r="H61" s="153" t="s">
        <v>797</v>
      </c>
      <c r="I61" s="176"/>
      <c r="J61" s="36" t="s">
        <v>604</v>
      </c>
      <c r="K61" s="138">
        <v>2011</v>
      </c>
      <c r="L61" s="4" t="s">
        <v>603</v>
      </c>
      <c r="M61" s="165"/>
      <c r="N61" s="173"/>
      <c r="O61" s="10"/>
      <c r="P61" s="10"/>
      <c r="Q61" s="40"/>
      <c r="R61" s="45"/>
      <c r="S61" s="14"/>
      <c r="T61" s="14" t="s">
        <v>594</v>
      </c>
      <c r="U61" s="14"/>
      <c r="V61" s="14"/>
      <c r="W61" s="46"/>
      <c r="X61" s="54"/>
      <c r="Y61" s="22"/>
      <c r="Z61" s="181"/>
      <c r="AA61" s="60"/>
      <c r="AB61" s="25"/>
      <c r="AC61" s="25"/>
      <c r="AD61" s="146"/>
      <c r="AE61" s="287" t="s">
        <v>43</v>
      </c>
      <c r="AF61" s="280"/>
      <c r="AG61" s="146"/>
      <c r="AH61" s="61"/>
      <c r="AI61" s="33"/>
      <c r="AJ61" s="33"/>
      <c r="AK61" s="33"/>
      <c r="AL61" s="33"/>
      <c r="AM61" s="33"/>
      <c r="AN61" s="70">
        <f t="shared" si="1"/>
        <v>0</v>
      </c>
    </row>
    <row r="62" spans="2:40" ht="15.75" customHeight="1" x14ac:dyDescent="0.25">
      <c r="B62" s="121" t="s">
        <v>43</v>
      </c>
      <c r="C62" s="82" t="s">
        <v>602</v>
      </c>
      <c r="D62" s="72" t="s">
        <v>605</v>
      </c>
      <c r="E62" s="72" t="s">
        <v>619</v>
      </c>
      <c r="F62" s="152" t="s">
        <v>606</v>
      </c>
      <c r="G62" s="154" t="s">
        <v>607</v>
      </c>
      <c r="H62" s="153" t="s">
        <v>797</v>
      </c>
      <c r="I62" s="176"/>
      <c r="J62" s="36" t="s">
        <v>604</v>
      </c>
      <c r="K62" s="138">
        <v>2011</v>
      </c>
      <c r="L62" s="4" t="s">
        <v>603</v>
      </c>
      <c r="M62" s="165"/>
      <c r="N62" s="173"/>
      <c r="O62" s="10"/>
      <c r="P62" s="10"/>
      <c r="Q62" s="40"/>
      <c r="R62" s="45"/>
      <c r="S62" s="14"/>
      <c r="T62" s="14" t="s">
        <v>594</v>
      </c>
      <c r="U62" s="14"/>
      <c r="V62" s="14"/>
      <c r="W62" s="46"/>
      <c r="X62" s="54"/>
      <c r="Y62" s="22"/>
      <c r="Z62" s="181"/>
      <c r="AA62" s="60"/>
      <c r="AB62" s="25"/>
      <c r="AC62" s="25"/>
      <c r="AD62" s="146"/>
      <c r="AE62" s="287" t="s">
        <v>43</v>
      </c>
      <c r="AF62" s="280"/>
      <c r="AG62" s="146"/>
      <c r="AH62" s="61"/>
      <c r="AI62" s="33"/>
      <c r="AJ62" s="33"/>
      <c r="AK62" s="33"/>
      <c r="AL62" s="33"/>
      <c r="AM62" s="33"/>
      <c r="AN62" s="70">
        <f t="shared" si="1"/>
        <v>0</v>
      </c>
    </row>
    <row r="63" spans="2:40" ht="15.75" customHeight="1" x14ac:dyDescent="0.25">
      <c r="B63" s="121" t="s">
        <v>43</v>
      </c>
      <c r="C63" s="82" t="s">
        <v>602</v>
      </c>
      <c r="D63" s="72" t="s">
        <v>605</v>
      </c>
      <c r="E63" s="72" t="s">
        <v>620</v>
      </c>
      <c r="F63" s="152" t="s">
        <v>606</v>
      </c>
      <c r="G63" s="154" t="s">
        <v>607</v>
      </c>
      <c r="H63" s="153" t="s">
        <v>797</v>
      </c>
      <c r="I63" s="176"/>
      <c r="J63" s="36" t="s">
        <v>604</v>
      </c>
      <c r="K63" s="138">
        <v>2011</v>
      </c>
      <c r="L63" s="4" t="s">
        <v>603</v>
      </c>
      <c r="M63" s="165"/>
      <c r="N63" s="173"/>
      <c r="O63" s="10"/>
      <c r="P63" s="10"/>
      <c r="Q63" s="40"/>
      <c r="R63" s="45"/>
      <c r="S63" s="14"/>
      <c r="T63" s="14" t="s">
        <v>594</v>
      </c>
      <c r="U63" s="14"/>
      <c r="V63" s="14"/>
      <c r="W63" s="46"/>
      <c r="X63" s="54"/>
      <c r="Y63" s="22"/>
      <c r="Z63" s="181"/>
      <c r="AA63" s="60"/>
      <c r="AB63" s="25"/>
      <c r="AC63" s="25"/>
      <c r="AD63" s="146"/>
      <c r="AE63" s="287" t="s">
        <v>43</v>
      </c>
      <c r="AF63" s="280"/>
      <c r="AG63" s="146"/>
      <c r="AH63" s="61"/>
      <c r="AI63" s="33"/>
      <c r="AJ63" s="33"/>
      <c r="AK63" s="33"/>
      <c r="AL63" s="33"/>
      <c r="AM63" s="33"/>
      <c r="AN63" s="70">
        <f t="shared" si="1"/>
        <v>0</v>
      </c>
    </row>
    <row r="64" spans="2:40" ht="15.75" customHeight="1" x14ac:dyDescent="0.25">
      <c r="B64" s="121" t="s">
        <v>43</v>
      </c>
      <c r="C64" s="82" t="s">
        <v>602</v>
      </c>
      <c r="D64" s="72" t="s">
        <v>605</v>
      </c>
      <c r="E64" s="72" t="s">
        <v>621</v>
      </c>
      <c r="F64" s="152" t="s">
        <v>606</v>
      </c>
      <c r="G64" s="154" t="s">
        <v>607</v>
      </c>
      <c r="H64" s="153" t="s">
        <v>797</v>
      </c>
      <c r="I64" s="176"/>
      <c r="J64" s="36" t="s">
        <v>604</v>
      </c>
      <c r="K64" s="138">
        <v>2011</v>
      </c>
      <c r="L64" s="4" t="s">
        <v>603</v>
      </c>
      <c r="M64" s="165"/>
      <c r="N64" s="173"/>
      <c r="O64" s="10"/>
      <c r="P64" s="10"/>
      <c r="Q64" s="40"/>
      <c r="R64" s="45"/>
      <c r="S64" s="14"/>
      <c r="T64" s="14" t="s">
        <v>594</v>
      </c>
      <c r="U64" s="14"/>
      <c r="V64" s="14"/>
      <c r="W64" s="46"/>
      <c r="X64" s="54"/>
      <c r="Y64" s="22"/>
      <c r="Z64" s="181"/>
      <c r="AA64" s="60"/>
      <c r="AB64" s="25"/>
      <c r="AC64" s="25"/>
      <c r="AD64" s="146"/>
      <c r="AE64" s="287" t="s">
        <v>43</v>
      </c>
      <c r="AF64" s="280"/>
      <c r="AG64" s="146"/>
      <c r="AH64" s="61"/>
      <c r="AI64" s="33"/>
      <c r="AJ64" s="33"/>
      <c r="AK64" s="33"/>
      <c r="AL64" s="33"/>
      <c r="AM64" s="33"/>
      <c r="AN64" s="70">
        <f t="shared" si="1"/>
        <v>0</v>
      </c>
    </row>
    <row r="65" spans="2:40" ht="15.75" customHeight="1" x14ac:dyDescent="0.25">
      <c r="B65" s="121" t="s">
        <v>43</v>
      </c>
      <c r="C65" s="82" t="s">
        <v>602</v>
      </c>
      <c r="D65" s="72" t="s">
        <v>605</v>
      </c>
      <c r="E65" s="72" t="s">
        <v>622</v>
      </c>
      <c r="F65" s="152" t="s">
        <v>606</v>
      </c>
      <c r="G65" s="154" t="s">
        <v>607</v>
      </c>
      <c r="H65" s="153" t="s">
        <v>797</v>
      </c>
      <c r="I65" s="176"/>
      <c r="J65" s="36" t="s">
        <v>604</v>
      </c>
      <c r="K65" s="138">
        <v>2011</v>
      </c>
      <c r="L65" s="4" t="s">
        <v>603</v>
      </c>
      <c r="M65" s="165"/>
      <c r="N65" s="173"/>
      <c r="O65" s="10"/>
      <c r="P65" s="10"/>
      <c r="Q65" s="40"/>
      <c r="R65" s="45"/>
      <c r="S65" s="14"/>
      <c r="T65" s="14" t="s">
        <v>594</v>
      </c>
      <c r="U65" s="14"/>
      <c r="V65" s="14"/>
      <c r="W65" s="46"/>
      <c r="X65" s="54"/>
      <c r="Y65" s="22"/>
      <c r="Z65" s="181"/>
      <c r="AA65" s="60"/>
      <c r="AB65" s="25"/>
      <c r="AC65" s="25"/>
      <c r="AD65" s="146"/>
      <c r="AE65" s="287" t="s">
        <v>43</v>
      </c>
      <c r="AF65" s="280"/>
      <c r="AG65" s="146"/>
      <c r="AH65" s="61"/>
      <c r="AI65" s="33"/>
      <c r="AJ65" s="33"/>
      <c r="AK65" s="33"/>
      <c r="AL65" s="33"/>
      <c r="AM65" s="33"/>
      <c r="AN65" s="70">
        <f t="shared" si="1"/>
        <v>0</v>
      </c>
    </row>
    <row r="66" spans="2:40" ht="15.75" customHeight="1" x14ac:dyDescent="0.25">
      <c r="B66" s="121" t="s">
        <v>43</v>
      </c>
      <c r="C66" s="82" t="s">
        <v>602</v>
      </c>
      <c r="D66" s="72" t="s">
        <v>605</v>
      </c>
      <c r="E66" s="72" t="s">
        <v>623</v>
      </c>
      <c r="F66" s="152" t="s">
        <v>606</v>
      </c>
      <c r="G66" s="154" t="s">
        <v>607</v>
      </c>
      <c r="H66" s="153" t="s">
        <v>797</v>
      </c>
      <c r="I66" s="176"/>
      <c r="J66" s="36" t="s">
        <v>604</v>
      </c>
      <c r="K66" s="138">
        <v>2011</v>
      </c>
      <c r="L66" s="4" t="s">
        <v>603</v>
      </c>
      <c r="M66" s="165"/>
      <c r="N66" s="173"/>
      <c r="O66" s="10"/>
      <c r="P66" s="10"/>
      <c r="Q66" s="40"/>
      <c r="R66" s="45"/>
      <c r="S66" s="14"/>
      <c r="T66" s="14" t="s">
        <v>594</v>
      </c>
      <c r="U66" s="14"/>
      <c r="V66" s="14"/>
      <c r="W66" s="46"/>
      <c r="X66" s="54"/>
      <c r="Y66" s="22"/>
      <c r="Z66" s="181"/>
      <c r="AA66" s="60"/>
      <c r="AB66" s="25"/>
      <c r="AC66" s="25"/>
      <c r="AD66" s="146"/>
      <c r="AE66" s="287" t="s">
        <v>43</v>
      </c>
      <c r="AF66" s="280"/>
      <c r="AG66" s="146"/>
      <c r="AH66" s="61"/>
      <c r="AI66" s="33"/>
      <c r="AJ66" s="33"/>
      <c r="AK66" s="33"/>
      <c r="AL66" s="33"/>
      <c r="AM66" s="33"/>
      <c r="AN66" s="70">
        <f t="shared" si="1"/>
        <v>0</v>
      </c>
    </row>
    <row r="67" spans="2:40" ht="15.75" customHeight="1" x14ac:dyDescent="0.25">
      <c r="B67" s="121" t="s">
        <v>43</v>
      </c>
      <c r="C67" s="82" t="s">
        <v>602</v>
      </c>
      <c r="D67" s="72" t="s">
        <v>605</v>
      </c>
      <c r="E67" s="72" t="s">
        <v>624</v>
      </c>
      <c r="F67" s="152" t="s">
        <v>606</v>
      </c>
      <c r="G67" s="154" t="s">
        <v>632</v>
      </c>
      <c r="H67" s="153" t="s">
        <v>797</v>
      </c>
      <c r="I67" s="176"/>
      <c r="J67" s="36" t="s">
        <v>604</v>
      </c>
      <c r="K67" s="138">
        <v>2011</v>
      </c>
      <c r="L67" s="4" t="s">
        <v>603</v>
      </c>
      <c r="M67" s="165"/>
      <c r="N67" s="173"/>
      <c r="O67" s="10"/>
      <c r="P67" s="10"/>
      <c r="Q67" s="40"/>
      <c r="R67" s="45"/>
      <c r="S67" s="14"/>
      <c r="T67" s="14" t="s">
        <v>594</v>
      </c>
      <c r="U67" s="14"/>
      <c r="V67" s="14"/>
      <c r="W67" s="46"/>
      <c r="X67" s="54"/>
      <c r="Y67" s="22"/>
      <c r="Z67" s="181"/>
      <c r="AA67" s="60"/>
      <c r="AB67" s="25"/>
      <c r="AC67" s="25"/>
      <c r="AD67" s="146"/>
      <c r="AE67" s="287" t="s">
        <v>43</v>
      </c>
      <c r="AF67" s="280"/>
      <c r="AG67" s="146"/>
      <c r="AH67" s="61"/>
      <c r="AI67" s="33"/>
      <c r="AJ67" s="33"/>
      <c r="AK67" s="33"/>
      <c r="AL67" s="33"/>
      <c r="AM67" s="33"/>
      <c r="AN67" s="70">
        <f t="shared" si="1"/>
        <v>0</v>
      </c>
    </row>
    <row r="68" spans="2:40" ht="15.75" customHeight="1" x14ac:dyDescent="0.25">
      <c r="B68" s="121" t="s">
        <v>43</v>
      </c>
      <c r="C68" s="82" t="s">
        <v>602</v>
      </c>
      <c r="D68" s="72" t="s">
        <v>605</v>
      </c>
      <c r="E68" s="72" t="s">
        <v>625</v>
      </c>
      <c r="F68" s="152" t="s">
        <v>606</v>
      </c>
      <c r="G68" s="154" t="s">
        <v>632</v>
      </c>
      <c r="H68" s="153" t="s">
        <v>797</v>
      </c>
      <c r="I68" s="176"/>
      <c r="J68" s="36" t="s">
        <v>604</v>
      </c>
      <c r="K68" s="138">
        <v>2011</v>
      </c>
      <c r="L68" s="4" t="s">
        <v>603</v>
      </c>
      <c r="M68" s="165"/>
      <c r="N68" s="173"/>
      <c r="O68" s="10"/>
      <c r="P68" s="10"/>
      <c r="Q68" s="40"/>
      <c r="R68" s="45"/>
      <c r="S68" s="14"/>
      <c r="T68" s="14" t="s">
        <v>594</v>
      </c>
      <c r="U68" s="14"/>
      <c r="V68" s="14"/>
      <c r="W68" s="46"/>
      <c r="X68" s="54"/>
      <c r="Y68" s="22"/>
      <c r="Z68" s="181"/>
      <c r="AA68" s="60"/>
      <c r="AB68" s="25"/>
      <c r="AC68" s="25"/>
      <c r="AD68" s="146"/>
      <c r="AE68" s="287" t="s">
        <v>43</v>
      </c>
      <c r="AF68" s="280"/>
      <c r="AG68" s="146"/>
      <c r="AH68" s="61"/>
      <c r="AI68" s="33"/>
      <c r="AJ68" s="33"/>
      <c r="AK68" s="33"/>
      <c r="AL68" s="33"/>
      <c r="AM68" s="33"/>
      <c r="AN68" s="70">
        <f t="shared" si="1"/>
        <v>0</v>
      </c>
    </row>
    <row r="69" spans="2:40" ht="15.75" customHeight="1" x14ac:dyDescent="0.25">
      <c r="B69" s="121" t="s">
        <v>43</v>
      </c>
      <c r="C69" s="82" t="s">
        <v>602</v>
      </c>
      <c r="D69" s="72" t="s">
        <v>605</v>
      </c>
      <c r="E69" s="72" t="s">
        <v>626</v>
      </c>
      <c r="F69" s="152" t="s">
        <v>606</v>
      </c>
      <c r="G69" s="154" t="s">
        <v>632</v>
      </c>
      <c r="H69" s="153" t="s">
        <v>797</v>
      </c>
      <c r="I69" s="176"/>
      <c r="J69" s="36" t="s">
        <v>604</v>
      </c>
      <c r="K69" s="138">
        <v>2011</v>
      </c>
      <c r="L69" s="4" t="s">
        <v>603</v>
      </c>
      <c r="M69" s="165"/>
      <c r="N69" s="173"/>
      <c r="O69" s="10"/>
      <c r="P69" s="10"/>
      <c r="Q69" s="40"/>
      <c r="R69" s="45"/>
      <c r="S69" s="14"/>
      <c r="T69" s="14" t="s">
        <v>594</v>
      </c>
      <c r="U69" s="14"/>
      <c r="V69" s="14"/>
      <c r="W69" s="46"/>
      <c r="X69" s="54"/>
      <c r="Y69" s="22"/>
      <c r="Z69" s="181"/>
      <c r="AA69" s="60"/>
      <c r="AB69" s="25"/>
      <c r="AC69" s="25"/>
      <c r="AD69" s="146"/>
      <c r="AE69" s="287" t="s">
        <v>43</v>
      </c>
      <c r="AF69" s="280"/>
      <c r="AG69" s="146"/>
      <c r="AH69" s="61"/>
      <c r="AI69" s="33"/>
      <c r="AJ69" s="33"/>
      <c r="AK69" s="33"/>
      <c r="AL69" s="33"/>
      <c r="AM69" s="33"/>
      <c r="AN69" s="70">
        <f t="shared" ref="AN69:AN100" si="2">SUM(AI69:AM69)</f>
        <v>0</v>
      </c>
    </row>
    <row r="70" spans="2:40" ht="15.75" customHeight="1" x14ac:dyDescent="0.25">
      <c r="B70" s="121" t="s">
        <v>43</v>
      </c>
      <c r="C70" s="82" t="s">
        <v>602</v>
      </c>
      <c r="D70" s="72" t="s">
        <v>605</v>
      </c>
      <c r="E70" s="72" t="s">
        <v>627</v>
      </c>
      <c r="F70" s="152" t="s">
        <v>606</v>
      </c>
      <c r="G70" s="154" t="s">
        <v>632</v>
      </c>
      <c r="H70" s="153" t="s">
        <v>797</v>
      </c>
      <c r="I70" s="176"/>
      <c r="J70" s="36" t="s">
        <v>604</v>
      </c>
      <c r="K70" s="138">
        <v>2011</v>
      </c>
      <c r="L70" s="4" t="s">
        <v>603</v>
      </c>
      <c r="M70" s="165"/>
      <c r="N70" s="173"/>
      <c r="O70" s="10"/>
      <c r="P70" s="10"/>
      <c r="Q70" s="40"/>
      <c r="R70" s="45"/>
      <c r="S70" s="14"/>
      <c r="T70" s="14" t="s">
        <v>594</v>
      </c>
      <c r="U70" s="14"/>
      <c r="V70" s="14"/>
      <c r="W70" s="46"/>
      <c r="X70" s="54"/>
      <c r="Y70" s="22"/>
      <c r="Z70" s="181"/>
      <c r="AA70" s="60"/>
      <c r="AB70" s="25"/>
      <c r="AC70" s="25"/>
      <c r="AD70" s="146"/>
      <c r="AE70" s="287" t="s">
        <v>43</v>
      </c>
      <c r="AF70" s="280"/>
      <c r="AG70" s="146"/>
      <c r="AH70" s="61"/>
      <c r="AI70" s="33"/>
      <c r="AJ70" s="33"/>
      <c r="AK70" s="33"/>
      <c r="AL70" s="33"/>
      <c r="AM70" s="33"/>
      <c r="AN70" s="70">
        <f t="shared" si="2"/>
        <v>0</v>
      </c>
    </row>
    <row r="71" spans="2:40" ht="15.75" customHeight="1" x14ac:dyDescent="0.25">
      <c r="B71" s="121" t="s">
        <v>43</v>
      </c>
      <c r="C71" s="82" t="s">
        <v>602</v>
      </c>
      <c r="D71" s="72" t="s">
        <v>605</v>
      </c>
      <c r="E71" s="72" t="s">
        <v>628</v>
      </c>
      <c r="F71" s="152" t="s">
        <v>606</v>
      </c>
      <c r="G71" s="154" t="s">
        <v>632</v>
      </c>
      <c r="H71" s="153" t="s">
        <v>797</v>
      </c>
      <c r="I71" s="176"/>
      <c r="J71" s="36" t="s">
        <v>604</v>
      </c>
      <c r="K71" s="138">
        <v>2011</v>
      </c>
      <c r="L71" s="4" t="s">
        <v>603</v>
      </c>
      <c r="M71" s="165"/>
      <c r="N71" s="173"/>
      <c r="O71" s="10"/>
      <c r="P71" s="10"/>
      <c r="Q71" s="40"/>
      <c r="R71" s="45"/>
      <c r="S71" s="14"/>
      <c r="T71" s="14" t="s">
        <v>594</v>
      </c>
      <c r="U71" s="14"/>
      <c r="V71" s="14"/>
      <c r="W71" s="46"/>
      <c r="X71" s="54"/>
      <c r="Y71" s="22"/>
      <c r="Z71" s="181"/>
      <c r="AA71" s="60"/>
      <c r="AB71" s="25"/>
      <c r="AC71" s="25"/>
      <c r="AD71" s="146"/>
      <c r="AE71" s="287" t="s">
        <v>43</v>
      </c>
      <c r="AF71" s="280"/>
      <c r="AG71" s="146"/>
      <c r="AH71" s="61"/>
      <c r="AI71" s="33"/>
      <c r="AJ71" s="33"/>
      <c r="AK71" s="33"/>
      <c r="AL71" s="33"/>
      <c r="AM71" s="33"/>
      <c r="AN71" s="70">
        <f t="shared" si="2"/>
        <v>0</v>
      </c>
    </row>
    <row r="72" spans="2:40" ht="15.75" customHeight="1" x14ac:dyDescent="0.25">
      <c r="B72" s="121" t="s">
        <v>43</v>
      </c>
      <c r="C72" s="82" t="s">
        <v>602</v>
      </c>
      <c r="D72" s="72" t="s">
        <v>605</v>
      </c>
      <c r="E72" s="72" t="s">
        <v>629</v>
      </c>
      <c r="F72" s="152" t="s">
        <v>606</v>
      </c>
      <c r="G72" s="154" t="s">
        <v>343</v>
      </c>
      <c r="H72" s="153" t="s">
        <v>797</v>
      </c>
      <c r="I72" s="176"/>
      <c r="J72" s="36" t="s">
        <v>604</v>
      </c>
      <c r="K72" s="138">
        <v>2011</v>
      </c>
      <c r="L72" s="4" t="s">
        <v>603</v>
      </c>
      <c r="M72" s="165"/>
      <c r="N72" s="173" t="s">
        <v>763</v>
      </c>
      <c r="O72" s="10"/>
      <c r="P72" s="10"/>
      <c r="Q72" s="40" t="s">
        <v>981</v>
      </c>
      <c r="R72" s="45"/>
      <c r="S72" s="14"/>
      <c r="T72" s="14" t="s">
        <v>594</v>
      </c>
      <c r="U72" s="14"/>
      <c r="V72" s="14"/>
      <c r="W72" s="46"/>
      <c r="X72" s="54"/>
      <c r="Y72" s="22"/>
      <c r="Z72" s="181"/>
      <c r="AA72" s="60"/>
      <c r="AB72" s="25"/>
      <c r="AC72" s="25"/>
      <c r="AD72" s="146"/>
      <c r="AE72" s="287" t="s">
        <v>43</v>
      </c>
      <c r="AF72" s="280"/>
      <c r="AG72" s="146"/>
      <c r="AH72" s="61"/>
      <c r="AI72" s="33"/>
      <c r="AJ72" s="33"/>
      <c r="AK72" s="33"/>
      <c r="AL72" s="33"/>
      <c r="AM72" s="33"/>
      <c r="AN72" s="70">
        <f t="shared" si="2"/>
        <v>0</v>
      </c>
    </row>
    <row r="73" spans="2:40" ht="15.75" customHeight="1" x14ac:dyDescent="0.25">
      <c r="B73" s="121" t="s">
        <v>43</v>
      </c>
      <c r="C73" s="82" t="s">
        <v>602</v>
      </c>
      <c r="D73" s="72" t="s">
        <v>605</v>
      </c>
      <c r="E73" s="72" t="s">
        <v>630</v>
      </c>
      <c r="F73" s="152" t="s">
        <v>606</v>
      </c>
      <c r="G73" s="154" t="s">
        <v>343</v>
      </c>
      <c r="H73" s="153" t="s">
        <v>797</v>
      </c>
      <c r="I73" s="176"/>
      <c r="J73" s="36" t="s">
        <v>604</v>
      </c>
      <c r="K73" s="138">
        <v>2011</v>
      </c>
      <c r="L73" s="4" t="s">
        <v>603</v>
      </c>
      <c r="M73" s="165"/>
      <c r="N73" s="173" t="s">
        <v>763</v>
      </c>
      <c r="O73" s="10"/>
      <c r="P73" s="10"/>
      <c r="Q73" s="40" t="s">
        <v>981</v>
      </c>
      <c r="R73" s="45"/>
      <c r="S73" s="14"/>
      <c r="T73" s="14" t="s">
        <v>594</v>
      </c>
      <c r="U73" s="14"/>
      <c r="V73" s="14"/>
      <c r="W73" s="46"/>
      <c r="X73" s="54"/>
      <c r="Y73" s="22"/>
      <c r="Z73" s="181"/>
      <c r="AA73" s="60"/>
      <c r="AB73" s="25"/>
      <c r="AC73" s="25"/>
      <c r="AD73" s="146"/>
      <c r="AE73" s="287" t="s">
        <v>43</v>
      </c>
      <c r="AF73" s="280"/>
      <c r="AG73" s="146"/>
      <c r="AH73" s="61"/>
      <c r="AI73" s="33"/>
      <c r="AJ73" s="33"/>
      <c r="AK73" s="33"/>
      <c r="AL73" s="33"/>
      <c r="AM73" s="33"/>
      <c r="AN73" s="70">
        <f t="shared" si="2"/>
        <v>0</v>
      </c>
    </row>
    <row r="74" spans="2:40" ht="15.75" customHeight="1" x14ac:dyDescent="0.25">
      <c r="B74" s="121" t="s">
        <v>43</v>
      </c>
      <c r="C74" s="82" t="s">
        <v>602</v>
      </c>
      <c r="D74" s="72" t="s">
        <v>605</v>
      </c>
      <c r="E74" s="72" t="s">
        <v>631</v>
      </c>
      <c r="F74" s="152" t="s">
        <v>606</v>
      </c>
      <c r="G74" s="154" t="s">
        <v>343</v>
      </c>
      <c r="H74" s="153" t="s">
        <v>797</v>
      </c>
      <c r="I74" s="176"/>
      <c r="J74" s="36" t="s">
        <v>604</v>
      </c>
      <c r="K74" s="138">
        <v>2011</v>
      </c>
      <c r="L74" s="4" t="s">
        <v>603</v>
      </c>
      <c r="M74" s="165"/>
      <c r="N74" s="173" t="s">
        <v>763</v>
      </c>
      <c r="O74" s="10"/>
      <c r="P74" s="10"/>
      <c r="Q74" s="40" t="s">
        <v>981</v>
      </c>
      <c r="R74" s="45"/>
      <c r="S74" s="14"/>
      <c r="T74" s="14" t="s">
        <v>594</v>
      </c>
      <c r="U74" s="14"/>
      <c r="V74" s="14"/>
      <c r="W74" s="46"/>
      <c r="X74" s="54"/>
      <c r="Y74" s="22"/>
      <c r="Z74" s="181"/>
      <c r="AA74" s="60"/>
      <c r="AB74" s="25"/>
      <c r="AC74" s="25"/>
      <c r="AD74" s="146"/>
      <c r="AE74" s="287" t="s">
        <v>43</v>
      </c>
      <c r="AF74" s="280"/>
      <c r="AG74" s="146"/>
      <c r="AH74" s="61"/>
      <c r="AI74" s="33"/>
      <c r="AJ74" s="33"/>
      <c r="AK74" s="33"/>
      <c r="AL74" s="33"/>
      <c r="AM74" s="33"/>
      <c r="AN74" s="70">
        <f t="shared" si="2"/>
        <v>0</v>
      </c>
    </row>
    <row r="75" spans="2:40" ht="15.75" customHeight="1" x14ac:dyDescent="0.25">
      <c r="B75" s="122" t="s">
        <v>43</v>
      </c>
      <c r="C75" s="82" t="s">
        <v>392</v>
      </c>
      <c r="D75" s="79" t="s">
        <v>393</v>
      </c>
      <c r="E75" s="72" t="s">
        <v>208</v>
      </c>
      <c r="F75" s="72" t="s">
        <v>208</v>
      </c>
      <c r="G75" s="72"/>
      <c r="H75" s="74" t="s">
        <v>797</v>
      </c>
      <c r="I75" s="176"/>
      <c r="J75" s="36" t="s">
        <v>206</v>
      </c>
      <c r="K75" s="138">
        <v>2005</v>
      </c>
      <c r="L75" s="3"/>
      <c r="M75" s="165"/>
      <c r="N75" s="173" t="s">
        <v>853</v>
      </c>
      <c r="O75" s="10" t="s">
        <v>921</v>
      </c>
      <c r="P75" s="10"/>
      <c r="Q75" s="40"/>
      <c r="R75" s="45"/>
      <c r="S75" s="14"/>
      <c r="T75" s="14"/>
      <c r="U75" s="14"/>
      <c r="V75" s="14"/>
      <c r="W75" s="46"/>
      <c r="X75" s="54"/>
      <c r="Y75" s="22"/>
      <c r="Z75" s="181"/>
      <c r="AA75" s="60"/>
      <c r="AB75" s="26" t="s">
        <v>205</v>
      </c>
      <c r="AC75" s="25" t="s">
        <v>776</v>
      </c>
      <c r="AD75" s="146"/>
      <c r="AE75" s="287" t="s">
        <v>43</v>
      </c>
      <c r="AF75" s="280"/>
      <c r="AG75" s="146"/>
      <c r="AH75" s="66" t="s">
        <v>394</v>
      </c>
      <c r="AI75" s="33"/>
      <c r="AJ75" s="33"/>
      <c r="AK75" s="33"/>
      <c r="AL75" s="33"/>
      <c r="AM75" s="33"/>
      <c r="AN75" s="70">
        <f t="shared" si="2"/>
        <v>0</v>
      </c>
    </row>
    <row r="76" spans="2:40" ht="15.75" customHeight="1" x14ac:dyDescent="0.25">
      <c r="B76" s="122" t="s">
        <v>43</v>
      </c>
      <c r="C76" s="82" t="s">
        <v>390</v>
      </c>
      <c r="D76" s="79" t="s">
        <v>391</v>
      </c>
      <c r="E76" s="72" t="s">
        <v>208</v>
      </c>
      <c r="F76" s="72" t="s">
        <v>208</v>
      </c>
      <c r="G76" s="72"/>
      <c r="H76" s="74" t="s">
        <v>797</v>
      </c>
      <c r="I76" s="176"/>
      <c r="J76" s="36" t="s">
        <v>206</v>
      </c>
      <c r="K76" s="138">
        <v>2005</v>
      </c>
      <c r="L76" s="3"/>
      <c r="M76" s="165"/>
      <c r="N76" s="173" t="s">
        <v>853</v>
      </c>
      <c r="O76" s="10" t="s">
        <v>921</v>
      </c>
      <c r="P76" s="10"/>
      <c r="Q76" s="40"/>
      <c r="R76" s="45"/>
      <c r="S76" s="14"/>
      <c r="T76" s="14"/>
      <c r="U76" s="14"/>
      <c r="V76" s="14"/>
      <c r="W76" s="46"/>
      <c r="X76" s="54"/>
      <c r="Y76" s="22"/>
      <c r="Z76" s="181"/>
      <c r="AA76" s="60"/>
      <c r="AB76" s="26" t="s">
        <v>205</v>
      </c>
      <c r="AC76" s="25" t="s">
        <v>776</v>
      </c>
      <c r="AD76" s="146"/>
      <c r="AE76" s="287" t="s">
        <v>43</v>
      </c>
      <c r="AF76" s="280"/>
      <c r="AG76" s="146"/>
      <c r="AH76" s="66" t="s">
        <v>394</v>
      </c>
      <c r="AI76" s="33"/>
      <c r="AJ76" s="33"/>
      <c r="AK76" s="33"/>
      <c r="AL76" s="33"/>
      <c r="AM76" s="33"/>
      <c r="AN76" s="70">
        <f t="shared" si="2"/>
        <v>0</v>
      </c>
    </row>
    <row r="77" spans="2:40" ht="15.75" customHeight="1" x14ac:dyDescent="0.25">
      <c r="B77" s="122" t="s">
        <v>43</v>
      </c>
      <c r="C77" s="82" t="s">
        <v>388</v>
      </c>
      <c r="D77" s="79" t="s">
        <v>389</v>
      </c>
      <c r="E77" s="72" t="s">
        <v>208</v>
      </c>
      <c r="F77" s="72" t="s">
        <v>208</v>
      </c>
      <c r="G77" s="72"/>
      <c r="H77" s="74" t="s">
        <v>797</v>
      </c>
      <c r="I77" s="176"/>
      <c r="J77" s="36" t="s">
        <v>206</v>
      </c>
      <c r="K77" s="138">
        <v>2005</v>
      </c>
      <c r="L77" s="3"/>
      <c r="M77" s="165"/>
      <c r="N77" s="173" t="s">
        <v>853</v>
      </c>
      <c r="O77" s="10" t="s">
        <v>921</v>
      </c>
      <c r="P77" s="10"/>
      <c r="Q77" s="40"/>
      <c r="R77" s="45"/>
      <c r="S77" s="14"/>
      <c r="T77" s="14"/>
      <c r="U77" s="14"/>
      <c r="V77" s="14"/>
      <c r="W77" s="46"/>
      <c r="X77" s="54"/>
      <c r="Y77" s="22"/>
      <c r="Z77" s="181"/>
      <c r="AA77" s="60"/>
      <c r="AB77" s="26" t="s">
        <v>205</v>
      </c>
      <c r="AC77" s="25" t="s">
        <v>776</v>
      </c>
      <c r="AD77" s="146"/>
      <c r="AE77" s="287" t="s">
        <v>43</v>
      </c>
      <c r="AF77" s="280"/>
      <c r="AG77" s="146"/>
      <c r="AH77" s="66" t="s">
        <v>394</v>
      </c>
      <c r="AI77" s="33"/>
      <c r="AJ77" s="33"/>
      <c r="AK77" s="33"/>
      <c r="AL77" s="33"/>
      <c r="AM77" s="33"/>
      <c r="AN77" s="70">
        <f t="shared" si="2"/>
        <v>0</v>
      </c>
    </row>
    <row r="78" spans="2:40" ht="15.75" customHeight="1" x14ac:dyDescent="0.25">
      <c r="B78" s="122" t="s">
        <v>43</v>
      </c>
      <c r="C78" s="82" t="s">
        <v>387</v>
      </c>
      <c r="D78" s="72" t="s">
        <v>209</v>
      </c>
      <c r="E78" s="72" t="s">
        <v>208</v>
      </c>
      <c r="F78" s="72" t="s">
        <v>207</v>
      </c>
      <c r="G78" s="95"/>
      <c r="H78" s="74" t="s">
        <v>797</v>
      </c>
      <c r="I78" s="176"/>
      <c r="J78" s="36" t="s">
        <v>206</v>
      </c>
      <c r="K78" s="138">
        <v>2005</v>
      </c>
      <c r="L78" s="3"/>
      <c r="M78" s="165"/>
      <c r="N78" s="173" t="s">
        <v>750</v>
      </c>
      <c r="O78" s="10" t="s">
        <v>931</v>
      </c>
      <c r="P78" s="10"/>
      <c r="Q78" s="40"/>
      <c r="R78" s="45"/>
      <c r="S78" s="14"/>
      <c r="T78" s="14"/>
      <c r="U78" s="14"/>
      <c r="V78" s="14"/>
      <c r="W78" s="46"/>
      <c r="X78" s="54"/>
      <c r="Y78" s="22"/>
      <c r="Z78" s="181"/>
      <c r="AA78" s="60"/>
      <c r="AB78" s="26" t="s">
        <v>205</v>
      </c>
      <c r="AC78" s="25" t="s">
        <v>776</v>
      </c>
      <c r="AD78" s="146"/>
      <c r="AE78" s="287" t="s">
        <v>43</v>
      </c>
      <c r="AF78" s="280"/>
      <c r="AG78" s="146"/>
      <c r="AH78" s="66" t="s">
        <v>394</v>
      </c>
      <c r="AI78" s="33"/>
      <c r="AJ78" s="33"/>
      <c r="AK78" s="33"/>
      <c r="AL78" s="33"/>
      <c r="AM78" s="33"/>
      <c r="AN78" s="70">
        <f t="shared" si="2"/>
        <v>0</v>
      </c>
    </row>
    <row r="79" spans="2:40" ht="15" customHeight="1" x14ac:dyDescent="0.25">
      <c r="B79" s="122" t="s">
        <v>43</v>
      </c>
      <c r="C79" s="84" t="s">
        <v>436</v>
      </c>
      <c r="D79" s="74" t="s">
        <v>115</v>
      </c>
      <c r="E79" s="74" t="s">
        <v>208</v>
      </c>
      <c r="F79" s="75" t="s">
        <v>27</v>
      </c>
      <c r="G79" s="75"/>
      <c r="H79" s="74"/>
      <c r="I79" s="177"/>
      <c r="J79" s="38" t="s">
        <v>438</v>
      </c>
      <c r="K79" s="139">
        <v>2004</v>
      </c>
      <c r="L79" s="7" t="s">
        <v>437</v>
      </c>
      <c r="M79" s="166" t="s">
        <v>919</v>
      </c>
      <c r="N79" s="174" t="s">
        <v>763</v>
      </c>
      <c r="O79" s="11" t="s">
        <v>764</v>
      </c>
      <c r="P79" s="11"/>
      <c r="Q79" s="41"/>
      <c r="R79" s="47"/>
      <c r="S79" s="16"/>
      <c r="T79" s="16" t="s">
        <v>25</v>
      </c>
      <c r="U79" s="16"/>
      <c r="V79" s="16"/>
      <c r="W79" s="48"/>
      <c r="X79" s="55"/>
      <c r="Y79" s="23"/>
      <c r="Z79" s="182"/>
      <c r="AA79" s="62"/>
      <c r="AB79" s="28"/>
      <c r="AC79" s="28"/>
      <c r="AD79" s="147"/>
      <c r="AE79" s="287" t="s">
        <v>792</v>
      </c>
      <c r="AF79" s="281"/>
      <c r="AG79" s="147"/>
      <c r="AH79" s="63"/>
      <c r="AI79" s="34"/>
      <c r="AJ79" s="34"/>
      <c r="AK79" s="34"/>
      <c r="AL79" s="34"/>
      <c r="AM79" s="34"/>
      <c r="AN79" s="70">
        <f t="shared" si="2"/>
        <v>0</v>
      </c>
    </row>
    <row r="80" spans="2:40" ht="15" customHeight="1" x14ac:dyDescent="0.25">
      <c r="B80" s="122" t="s">
        <v>43</v>
      </c>
      <c r="C80" s="84" t="s">
        <v>695</v>
      </c>
      <c r="D80" s="74" t="s">
        <v>698</v>
      </c>
      <c r="E80" s="74" t="s">
        <v>39</v>
      </c>
      <c r="F80" s="74" t="s">
        <v>699</v>
      </c>
      <c r="G80" s="74"/>
      <c r="H80" s="74" t="s">
        <v>797</v>
      </c>
      <c r="I80" s="178"/>
      <c r="J80" s="38" t="s">
        <v>696</v>
      </c>
      <c r="K80" s="139">
        <v>2001</v>
      </c>
      <c r="L80" s="7" t="s">
        <v>697</v>
      </c>
      <c r="M80" s="167"/>
      <c r="N80" s="174" t="s">
        <v>852</v>
      </c>
      <c r="O80" s="11" t="s">
        <v>758</v>
      </c>
      <c r="P80" s="11"/>
      <c r="Q80" s="156"/>
      <c r="R80" s="155"/>
      <c r="S80" s="16"/>
      <c r="T80" s="16"/>
      <c r="U80" s="16"/>
      <c r="V80" s="19" t="s">
        <v>700</v>
      </c>
      <c r="W80" s="51" t="s">
        <v>703</v>
      </c>
      <c r="X80" s="55"/>
      <c r="Y80" s="23"/>
      <c r="Z80" s="182"/>
      <c r="AA80" s="62"/>
      <c r="AB80" s="28"/>
      <c r="AC80" s="28"/>
      <c r="AD80" s="147"/>
      <c r="AE80" s="287" t="s">
        <v>43</v>
      </c>
      <c r="AF80" s="281"/>
      <c r="AG80" s="147"/>
      <c r="AH80" s="63"/>
      <c r="AI80" s="34"/>
      <c r="AJ80" s="34"/>
      <c r="AK80" s="34"/>
      <c r="AL80" s="34"/>
      <c r="AM80" s="34"/>
      <c r="AN80" s="70">
        <f t="shared" si="2"/>
        <v>0</v>
      </c>
    </row>
    <row r="81" spans="2:40" ht="15" customHeight="1" x14ac:dyDescent="0.25">
      <c r="B81" s="122" t="s">
        <v>43</v>
      </c>
      <c r="C81" s="84" t="s">
        <v>695</v>
      </c>
      <c r="D81" s="74" t="s">
        <v>698</v>
      </c>
      <c r="E81" s="74" t="s">
        <v>39</v>
      </c>
      <c r="F81" s="74" t="s">
        <v>699</v>
      </c>
      <c r="G81" s="74"/>
      <c r="H81" s="74" t="s">
        <v>797</v>
      </c>
      <c r="I81" s="178"/>
      <c r="J81" s="38" t="s">
        <v>696</v>
      </c>
      <c r="K81" s="139">
        <v>2001</v>
      </c>
      <c r="L81" s="7" t="s">
        <v>697</v>
      </c>
      <c r="M81" s="167"/>
      <c r="N81" s="174" t="s">
        <v>852</v>
      </c>
      <c r="O81" s="11" t="s">
        <v>758</v>
      </c>
      <c r="P81" s="11"/>
      <c r="Q81" s="156"/>
      <c r="R81" s="155"/>
      <c r="S81" s="16"/>
      <c r="T81" s="16"/>
      <c r="U81" s="16"/>
      <c r="V81" s="19" t="s">
        <v>701</v>
      </c>
      <c r="W81" s="51" t="s">
        <v>703</v>
      </c>
      <c r="X81" s="55"/>
      <c r="Y81" s="23"/>
      <c r="Z81" s="182"/>
      <c r="AA81" s="62"/>
      <c r="AB81" s="28"/>
      <c r="AC81" s="28"/>
      <c r="AD81" s="147"/>
      <c r="AE81" s="287" t="s">
        <v>43</v>
      </c>
      <c r="AF81" s="281"/>
      <c r="AG81" s="147"/>
      <c r="AH81" s="63"/>
      <c r="AI81" s="34"/>
      <c r="AJ81" s="34"/>
      <c r="AK81" s="34"/>
      <c r="AL81" s="34"/>
      <c r="AM81" s="34"/>
      <c r="AN81" s="70">
        <f t="shared" si="2"/>
        <v>0</v>
      </c>
    </row>
    <row r="82" spans="2:40" ht="15" customHeight="1" x14ac:dyDescent="0.25">
      <c r="B82" s="122" t="s">
        <v>43</v>
      </c>
      <c r="C82" s="84" t="s">
        <v>695</v>
      </c>
      <c r="D82" s="74" t="s">
        <v>698</v>
      </c>
      <c r="E82" s="74" t="s">
        <v>39</v>
      </c>
      <c r="F82" s="74" t="s">
        <v>699</v>
      </c>
      <c r="G82" s="74"/>
      <c r="H82" s="74" t="s">
        <v>797</v>
      </c>
      <c r="I82" s="178"/>
      <c r="J82" s="38" t="s">
        <v>696</v>
      </c>
      <c r="K82" s="139">
        <v>2001</v>
      </c>
      <c r="L82" s="7" t="s">
        <v>697</v>
      </c>
      <c r="M82" s="167"/>
      <c r="N82" s="174" t="s">
        <v>852</v>
      </c>
      <c r="O82" s="11" t="s">
        <v>758</v>
      </c>
      <c r="P82" s="11"/>
      <c r="Q82" s="156"/>
      <c r="R82" s="155"/>
      <c r="S82" s="16"/>
      <c r="T82" s="16"/>
      <c r="U82" s="16"/>
      <c r="V82" s="19" t="s">
        <v>702</v>
      </c>
      <c r="W82" s="51" t="s">
        <v>703</v>
      </c>
      <c r="X82" s="55"/>
      <c r="Y82" s="23"/>
      <c r="Z82" s="182"/>
      <c r="AA82" s="62"/>
      <c r="AB82" s="28"/>
      <c r="AC82" s="28"/>
      <c r="AD82" s="147"/>
      <c r="AE82" s="287" t="s">
        <v>43</v>
      </c>
      <c r="AF82" s="281"/>
      <c r="AG82" s="147"/>
      <c r="AH82" s="63"/>
      <c r="AI82" s="34"/>
      <c r="AJ82" s="34"/>
      <c r="AK82" s="34"/>
      <c r="AL82" s="34"/>
      <c r="AM82" s="34"/>
      <c r="AN82" s="70">
        <f t="shared" si="2"/>
        <v>0</v>
      </c>
    </row>
    <row r="83" spans="2:40" ht="15" customHeight="1" x14ac:dyDescent="0.25">
      <c r="B83" s="122" t="s">
        <v>43</v>
      </c>
      <c r="C83" s="84" t="s">
        <v>28</v>
      </c>
      <c r="D83" s="74" t="s">
        <v>439</v>
      </c>
      <c r="E83" s="74" t="s">
        <v>208</v>
      </c>
      <c r="F83" s="74" t="s">
        <v>39</v>
      </c>
      <c r="G83" s="74"/>
      <c r="H83" s="74"/>
      <c r="I83" s="177"/>
      <c r="J83" s="38" t="s">
        <v>440</v>
      </c>
      <c r="K83" s="139">
        <v>2015</v>
      </c>
      <c r="L83" s="7" t="s">
        <v>30</v>
      </c>
      <c r="M83" s="166" t="s">
        <v>919</v>
      </c>
      <c r="N83" s="173" t="s">
        <v>853</v>
      </c>
      <c r="O83" s="11" t="s">
        <v>756</v>
      </c>
      <c r="P83" s="11"/>
      <c r="Q83" s="41"/>
      <c r="R83" s="47"/>
      <c r="S83" s="16"/>
      <c r="T83" s="16" t="s">
        <v>29</v>
      </c>
      <c r="U83" s="16"/>
      <c r="V83" s="16"/>
      <c r="W83" s="48"/>
      <c r="X83" s="55"/>
      <c r="Y83" s="23"/>
      <c r="Z83" s="182"/>
      <c r="AA83" s="62"/>
      <c r="AB83" s="28"/>
      <c r="AC83" s="28"/>
      <c r="AD83" s="147"/>
      <c r="AE83" s="287" t="s">
        <v>792</v>
      </c>
      <c r="AF83" s="281"/>
      <c r="AG83" s="147"/>
      <c r="AH83" s="63"/>
      <c r="AI83" s="34"/>
      <c r="AJ83" s="34"/>
      <c r="AK83" s="34"/>
      <c r="AL83" s="34"/>
      <c r="AM83" s="34"/>
      <c r="AN83" s="70">
        <f t="shared" si="2"/>
        <v>0</v>
      </c>
    </row>
    <row r="84" spans="2:40" ht="16" customHeight="1" x14ac:dyDescent="0.25">
      <c r="B84" s="122" t="s">
        <v>43</v>
      </c>
      <c r="C84" s="84" t="s">
        <v>658</v>
      </c>
      <c r="D84" s="74" t="s">
        <v>660</v>
      </c>
      <c r="E84" s="74" t="s">
        <v>617</v>
      </c>
      <c r="F84" s="74" t="s">
        <v>661</v>
      </c>
      <c r="G84" s="74"/>
      <c r="H84" s="72" t="s">
        <v>797</v>
      </c>
      <c r="I84" s="177"/>
      <c r="J84" s="38" t="s">
        <v>657</v>
      </c>
      <c r="K84" s="139">
        <v>1989</v>
      </c>
      <c r="L84" s="7" t="s">
        <v>659</v>
      </c>
      <c r="M84" s="167"/>
      <c r="N84" s="174" t="s">
        <v>852</v>
      </c>
      <c r="O84" s="11" t="s">
        <v>754</v>
      </c>
      <c r="P84" s="11"/>
      <c r="Q84" s="41"/>
      <c r="R84" s="47"/>
      <c r="S84" s="16"/>
      <c r="T84" s="14" t="s">
        <v>642</v>
      </c>
      <c r="U84" s="16"/>
      <c r="V84" s="14" t="s">
        <v>662</v>
      </c>
      <c r="W84" s="48"/>
      <c r="X84" s="55"/>
      <c r="Y84" s="23"/>
      <c r="Z84" s="182"/>
      <c r="AA84" s="62"/>
      <c r="AB84" s="28"/>
      <c r="AC84" s="28"/>
      <c r="AD84" s="147"/>
      <c r="AE84" s="287" t="s">
        <v>43</v>
      </c>
      <c r="AF84" s="281"/>
      <c r="AG84" s="147"/>
      <c r="AH84" s="63"/>
      <c r="AI84" s="34"/>
      <c r="AJ84" s="34"/>
      <c r="AK84" s="34"/>
      <c r="AL84" s="34"/>
      <c r="AM84" s="34"/>
      <c r="AN84" s="70">
        <f t="shared" si="2"/>
        <v>0</v>
      </c>
    </row>
    <row r="85" spans="2:40" ht="16" customHeight="1" x14ac:dyDescent="0.25">
      <c r="B85" s="122" t="s">
        <v>43</v>
      </c>
      <c r="C85" s="84" t="s">
        <v>658</v>
      </c>
      <c r="D85" s="74" t="s">
        <v>660</v>
      </c>
      <c r="E85" s="74" t="s">
        <v>608</v>
      </c>
      <c r="F85" s="74" t="s">
        <v>661</v>
      </c>
      <c r="G85" s="74"/>
      <c r="H85" s="72" t="s">
        <v>797</v>
      </c>
      <c r="I85" s="177"/>
      <c r="J85" s="38" t="s">
        <v>657</v>
      </c>
      <c r="K85" s="139">
        <v>1989</v>
      </c>
      <c r="L85" s="7" t="s">
        <v>659</v>
      </c>
      <c r="M85" s="167"/>
      <c r="N85" s="174" t="s">
        <v>852</v>
      </c>
      <c r="O85" s="11" t="s">
        <v>754</v>
      </c>
      <c r="P85" s="11"/>
      <c r="Q85" s="41"/>
      <c r="R85" s="47"/>
      <c r="S85" s="16"/>
      <c r="T85" s="14" t="s">
        <v>642</v>
      </c>
      <c r="U85" s="16"/>
      <c r="V85" s="14" t="s">
        <v>662</v>
      </c>
      <c r="W85" s="48"/>
      <c r="X85" s="55"/>
      <c r="Y85" s="23"/>
      <c r="Z85" s="182"/>
      <c r="AA85" s="62"/>
      <c r="AB85" s="28"/>
      <c r="AC85" s="28"/>
      <c r="AD85" s="147"/>
      <c r="AE85" s="287" t="s">
        <v>43</v>
      </c>
      <c r="AF85" s="281"/>
      <c r="AG85" s="147"/>
      <c r="AH85" s="63"/>
      <c r="AI85" s="34"/>
      <c r="AJ85" s="34"/>
      <c r="AK85" s="34"/>
      <c r="AL85" s="34"/>
      <c r="AM85" s="34"/>
      <c r="AN85" s="70">
        <f t="shared" si="2"/>
        <v>0</v>
      </c>
    </row>
    <row r="86" spans="2:40" ht="16" customHeight="1" x14ac:dyDescent="0.25">
      <c r="B86" s="122" t="s">
        <v>43</v>
      </c>
      <c r="C86" s="84" t="s">
        <v>658</v>
      </c>
      <c r="D86" s="74" t="s">
        <v>660</v>
      </c>
      <c r="E86" s="74" t="s">
        <v>609</v>
      </c>
      <c r="F86" s="74" t="s">
        <v>661</v>
      </c>
      <c r="G86" s="74"/>
      <c r="H86" s="72" t="s">
        <v>797</v>
      </c>
      <c r="I86" s="177"/>
      <c r="J86" s="38" t="s">
        <v>657</v>
      </c>
      <c r="K86" s="139">
        <v>1989</v>
      </c>
      <c r="L86" s="7" t="s">
        <v>659</v>
      </c>
      <c r="M86" s="167"/>
      <c r="N86" s="174" t="s">
        <v>852</v>
      </c>
      <c r="O86" s="11" t="s">
        <v>754</v>
      </c>
      <c r="P86" s="11"/>
      <c r="Q86" s="41"/>
      <c r="R86" s="47"/>
      <c r="S86" s="16"/>
      <c r="T86" s="14" t="s">
        <v>642</v>
      </c>
      <c r="U86" s="16"/>
      <c r="V86" s="14" t="s">
        <v>662</v>
      </c>
      <c r="W86" s="48"/>
      <c r="X86" s="55"/>
      <c r="Y86" s="23"/>
      <c r="Z86" s="182"/>
      <c r="AA86" s="62"/>
      <c r="AB86" s="28"/>
      <c r="AC86" s="28"/>
      <c r="AD86" s="147"/>
      <c r="AE86" s="287" t="s">
        <v>43</v>
      </c>
      <c r="AF86" s="281"/>
      <c r="AG86" s="147"/>
      <c r="AH86" s="63"/>
      <c r="AI86" s="34"/>
      <c r="AJ86" s="34"/>
      <c r="AK86" s="34"/>
      <c r="AL86" s="34"/>
      <c r="AM86" s="34"/>
      <c r="AN86" s="70">
        <f t="shared" si="2"/>
        <v>0</v>
      </c>
    </row>
    <row r="87" spans="2:40" ht="16" customHeight="1" x14ac:dyDescent="0.25">
      <c r="B87" s="122" t="s">
        <v>43</v>
      </c>
      <c r="C87" s="84" t="s">
        <v>658</v>
      </c>
      <c r="D87" s="74" t="s">
        <v>660</v>
      </c>
      <c r="E87" s="74" t="s">
        <v>610</v>
      </c>
      <c r="F87" s="74" t="s">
        <v>661</v>
      </c>
      <c r="G87" s="74"/>
      <c r="H87" s="72" t="s">
        <v>797</v>
      </c>
      <c r="I87" s="177"/>
      <c r="J87" s="38" t="s">
        <v>657</v>
      </c>
      <c r="K87" s="139">
        <v>1989</v>
      </c>
      <c r="L87" s="7" t="s">
        <v>659</v>
      </c>
      <c r="M87" s="167"/>
      <c r="N87" s="174" t="s">
        <v>852</v>
      </c>
      <c r="O87" s="11" t="s">
        <v>754</v>
      </c>
      <c r="P87" s="11"/>
      <c r="Q87" s="41"/>
      <c r="R87" s="47"/>
      <c r="S87" s="16"/>
      <c r="T87" s="14" t="s">
        <v>642</v>
      </c>
      <c r="U87" s="16"/>
      <c r="V87" s="14" t="s">
        <v>662</v>
      </c>
      <c r="W87" s="48"/>
      <c r="X87" s="55"/>
      <c r="Y87" s="23"/>
      <c r="Z87" s="182"/>
      <c r="AA87" s="62"/>
      <c r="AB87" s="28"/>
      <c r="AC87" s="28"/>
      <c r="AD87" s="147"/>
      <c r="AE87" s="287" t="s">
        <v>43</v>
      </c>
      <c r="AF87" s="281"/>
      <c r="AG87" s="147"/>
      <c r="AH87" s="63"/>
      <c r="AI87" s="34"/>
      <c r="AJ87" s="34"/>
      <c r="AK87" s="34"/>
      <c r="AL87" s="34"/>
      <c r="AM87" s="34"/>
      <c r="AN87" s="70">
        <f t="shared" si="2"/>
        <v>0</v>
      </c>
    </row>
    <row r="88" spans="2:40" ht="16" customHeight="1" x14ac:dyDescent="0.25">
      <c r="B88" s="122" t="s">
        <v>43</v>
      </c>
      <c r="C88" s="84" t="s">
        <v>658</v>
      </c>
      <c r="D88" s="74" t="s">
        <v>660</v>
      </c>
      <c r="E88" s="74" t="s">
        <v>611</v>
      </c>
      <c r="F88" s="74" t="s">
        <v>661</v>
      </c>
      <c r="G88" s="76"/>
      <c r="H88" s="72" t="s">
        <v>797</v>
      </c>
      <c r="I88" s="177"/>
      <c r="J88" s="38" t="s">
        <v>657</v>
      </c>
      <c r="K88" s="139">
        <v>1989</v>
      </c>
      <c r="L88" s="7" t="s">
        <v>659</v>
      </c>
      <c r="M88" s="167"/>
      <c r="N88" s="174" t="s">
        <v>852</v>
      </c>
      <c r="O88" s="11" t="s">
        <v>754</v>
      </c>
      <c r="P88" s="11"/>
      <c r="Q88" s="41"/>
      <c r="R88" s="47"/>
      <c r="S88" s="16"/>
      <c r="T88" s="14" t="s">
        <v>642</v>
      </c>
      <c r="U88" s="16"/>
      <c r="V88" s="14" t="s">
        <v>662</v>
      </c>
      <c r="W88" s="48"/>
      <c r="X88" s="55"/>
      <c r="Y88" s="23"/>
      <c r="Z88" s="182"/>
      <c r="AA88" s="62"/>
      <c r="AB88" s="28"/>
      <c r="AC88" s="28"/>
      <c r="AD88" s="147"/>
      <c r="AE88" s="287" t="s">
        <v>43</v>
      </c>
      <c r="AF88" s="281"/>
      <c r="AG88" s="147"/>
      <c r="AH88" s="63"/>
      <c r="AI88" s="34"/>
      <c r="AJ88" s="34"/>
      <c r="AK88" s="34"/>
      <c r="AL88" s="34"/>
      <c r="AM88" s="34"/>
      <c r="AN88" s="70">
        <f t="shared" si="2"/>
        <v>0</v>
      </c>
    </row>
    <row r="89" spans="2:40" ht="15" customHeight="1" x14ac:dyDescent="0.25">
      <c r="B89" s="122" t="s">
        <v>43</v>
      </c>
      <c r="C89" s="84" t="s">
        <v>982</v>
      </c>
      <c r="D89" s="74" t="s">
        <v>858</v>
      </c>
      <c r="E89" s="80" t="s">
        <v>854</v>
      </c>
      <c r="F89" s="80" t="s">
        <v>860</v>
      </c>
      <c r="G89" s="80"/>
      <c r="H89" s="75" t="s">
        <v>24</v>
      </c>
      <c r="I89" s="177" t="s">
        <v>748</v>
      </c>
      <c r="J89" s="39" t="s">
        <v>129</v>
      </c>
      <c r="K89" s="139">
        <v>1965</v>
      </c>
      <c r="L89" s="5" t="s">
        <v>859</v>
      </c>
      <c r="M89" s="168" t="s">
        <v>130</v>
      </c>
      <c r="N89" s="174" t="s">
        <v>852</v>
      </c>
      <c r="O89" s="11" t="s">
        <v>922</v>
      </c>
      <c r="P89" s="11"/>
      <c r="Q89" s="41"/>
      <c r="R89" s="47"/>
      <c r="S89" s="16"/>
      <c r="T89" s="21"/>
      <c r="U89" s="16"/>
      <c r="V89" s="21"/>
      <c r="W89" s="143" t="s">
        <v>856</v>
      </c>
      <c r="X89" s="59" t="s">
        <v>857</v>
      </c>
      <c r="Y89" s="23"/>
      <c r="Z89" s="182"/>
      <c r="AA89" s="62"/>
      <c r="AB89" s="26" t="s">
        <v>131</v>
      </c>
      <c r="AC89" s="30" t="s">
        <v>54</v>
      </c>
      <c r="AD89" s="147"/>
      <c r="AE89" s="288" t="s">
        <v>43</v>
      </c>
      <c r="AF89" s="281"/>
      <c r="AG89" s="147"/>
      <c r="AH89" s="63"/>
      <c r="AI89" s="34"/>
      <c r="AJ89" s="34"/>
      <c r="AK89" s="34"/>
      <c r="AL89" s="34"/>
      <c r="AM89" s="34"/>
      <c r="AN89" s="70">
        <f t="shared" si="2"/>
        <v>0</v>
      </c>
    </row>
    <row r="90" spans="2:40" ht="15" customHeight="1" x14ac:dyDescent="0.25">
      <c r="B90" s="122" t="s">
        <v>43</v>
      </c>
      <c r="C90" s="84" t="s">
        <v>982</v>
      </c>
      <c r="D90" s="74" t="s">
        <v>858</v>
      </c>
      <c r="E90" s="80" t="s">
        <v>855</v>
      </c>
      <c r="F90" s="80" t="s">
        <v>860</v>
      </c>
      <c r="G90" s="80"/>
      <c r="H90" s="75" t="s">
        <v>24</v>
      </c>
      <c r="I90" s="177" t="s">
        <v>748</v>
      </c>
      <c r="J90" s="39" t="s">
        <v>129</v>
      </c>
      <c r="K90" s="139">
        <v>1965</v>
      </c>
      <c r="L90" s="5" t="s">
        <v>859</v>
      </c>
      <c r="M90" s="168" t="s">
        <v>130</v>
      </c>
      <c r="N90" s="174" t="s">
        <v>852</v>
      </c>
      <c r="O90" s="11" t="s">
        <v>936</v>
      </c>
      <c r="P90" s="11"/>
      <c r="Q90" s="41"/>
      <c r="R90" s="47"/>
      <c r="S90" s="16"/>
      <c r="T90" s="21"/>
      <c r="U90" s="16"/>
      <c r="V90" s="21"/>
      <c r="W90" s="143" t="s">
        <v>856</v>
      </c>
      <c r="X90" s="59" t="s">
        <v>857</v>
      </c>
      <c r="Y90" s="23"/>
      <c r="Z90" s="182"/>
      <c r="AA90" s="62"/>
      <c r="AB90" s="26" t="s">
        <v>131</v>
      </c>
      <c r="AC90" s="30" t="s">
        <v>54</v>
      </c>
      <c r="AD90" s="147"/>
      <c r="AE90" s="288" t="s">
        <v>43</v>
      </c>
      <c r="AF90" s="281"/>
      <c r="AG90" s="147"/>
      <c r="AH90" s="63"/>
      <c r="AI90" s="34"/>
      <c r="AJ90" s="34">
        <v>1</v>
      </c>
      <c r="AK90" s="34">
        <v>1</v>
      </c>
      <c r="AL90" s="34">
        <v>1</v>
      </c>
      <c r="AM90" s="34"/>
      <c r="AN90" s="70">
        <f t="shared" si="2"/>
        <v>3</v>
      </c>
    </row>
    <row r="91" spans="2:40" ht="15" customHeight="1" x14ac:dyDescent="0.25">
      <c r="B91" s="122" t="s">
        <v>43</v>
      </c>
      <c r="C91" s="84" t="s">
        <v>961</v>
      </c>
      <c r="D91" s="74" t="s">
        <v>964</v>
      </c>
      <c r="E91" s="80"/>
      <c r="F91" s="80"/>
      <c r="G91" s="80"/>
      <c r="H91" s="75"/>
      <c r="I91" s="177"/>
      <c r="J91" s="38" t="s">
        <v>962</v>
      </c>
      <c r="K91" s="139">
        <v>2011</v>
      </c>
      <c r="L91" s="9" t="s">
        <v>963</v>
      </c>
      <c r="M91" s="168"/>
      <c r="N91" s="174"/>
      <c r="O91" s="11"/>
      <c r="P91" s="11"/>
      <c r="Q91" s="41"/>
      <c r="R91" s="47"/>
      <c r="S91" s="16"/>
      <c r="T91" s="21"/>
      <c r="U91" s="16"/>
      <c r="V91" s="21"/>
      <c r="W91" s="143"/>
      <c r="X91" s="59"/>
      <c r="Y91" s="23"/>
      <c r="Z91" s="182"/>
      <c r="AA91" s="62"/>
      <c r="AB91" s="26"/>
      <c r="AC91" s="30"/>
      <c r="AD91" s="147"/>
      <c r="AE91" s="288"/>
      <c r="AF91" s="281"/>
      <c r="AG91" s="147"/>
      <c r="AH91" s="63"/>
      <c r="AI91" s="34"/>
      <c r="AJ91" s="34"/>
      <c r="AK91" s="34"/>
      <c r="AL91" s="34"/>
      <c r="AM91" s="34"/>
      <c r="AN91" s="70"/>
    </row>
    <row r="92" spans="2:40" ht="15" customHeight="1" x14ac:dyDescent="0.25">
      <c r="B92" s="122" t="s">
        <v>43</v>
      </c>
      <c r="C92" s="84" t="s">
        <v>966</v>
      </c>
      <c r="D92" s="74"/>
      <c r="E92" s="80"/>
      <c r="F92" s="80"/>
      <c r="G92" s="80"/>
      <c r="H92" s="75"/>
      <c r="I92" s="177"/>
      <c r="J92" s="38" t="s">
        <v>965</v>
      </c>
      <c r="K92" s="139">
        <v>2004</v>
      </c>
      <c r="L92" s="9"/>
      <c r="M92" s="168"/>
      <c r="N92" s="174"/>
      <c r="O92" s="11"/>
      <c r="P92" s="11"/>
      <c r="Q92" s="41"/>
      <c r="R92" s="47"/>
      <c r="S92" s="16"/>
      <c r="T92" s="21"/>
      <c r="U92" s="16"/>
      <c r="V92" s="21"/>
      <c r="W92" s="143"/>
      <c r="X92" s="59"/>
      <c r="Y92" s="23"/>
      <c r="Z92" s="182"/>
      <c r="AA92" s="62"/>
      <c r="AB92" s="26"/>
      <c r="AC92" s="30"/>
      <c r="AD92" s="147"/>
      <c r="AE92" s="288"/>
      <c r="AF92" s="281"/>
      <c r="AG92" s="147"/>
      <c r="AH92" s="63"/>
      <c r="AI92" s="34"/>
      <c r="AJ92" s="34"/>
      <c r="AK92" s="34"/>
      <c r="AL92" s="34"/>
      <c r="AM92" s="34"/>
      <c r="AN92" s="70"/>
    </row>
    <row r="93" spans="2:40" ht="15" customHeight="1" x14ac:dyDescent="0.25">
      <c r="B93" s="122" t="s">
        <v>43</v>
      </c>
      <c r="C93" s="84" t="s">
        <v>983</v>
      </c>
      <c r="D93" s="74"/>
      <c r="E93" s="80"/>
      <c r="F93" s="80"/>
      <c r="G93" s="80"/>
      <c r="H93" s="75"/>
      <c r="I93" s="177"/>
      <c r="J93" s="38" t="s">
        <v>984</v>
      </c>
      <c r="K93" s="139">
        <v>2008</v>
      </c>
      <c r="L93" s="9"/>
      <c r="M93" s="168"/>
      <c r="N93" s="174"/>
      <c r="O93" s="11"/>
      <c r="P93" s="11"/>
      <c r="Q93" s="41"/>
      <c r="R93" s="47"/>
      <c r="S93" s="16"/>
      <c r="T93" s="21"/>
      <c r="U93" s="16"/>
      <c r="V93" s="21"/>
      <c r="W93" s="143"/>
      <c r="X93" s="59"/>
      <c r="Y93" s="23"/>
      <c r="Z93" s="182"/>
      <c r="AA93" s="62"/>
      <c r="AB93" s="26"/>
      <c r="AC93" s="30"/>
      <c r="AD93" s="147"/>
      <c r="AE93" s="288"/>
      <c r="AF93" s="281"/>
      <c r="AG93" s="147"/>
      <c r="AH93" s="63"/>
      <c r="AI93" s="34"/>
      <c r="AJ93" s="34"/>
      <c r="AK93" s="34"/>
      <c r="AL93" s="34"/>
      <c r="AM93" s="34"/>
      <c r="AN93" s="70"/>
    </row>
    <row r="94" spans="2:40" ht="15.75" customHeight="1" x14ac:dyDescent="0.25">
      <c r="B94" s="122" t="s">
        <v>43</v>
      </c>
      <c r="C94" s="82" t="s">
        <v>319</v>
      </c>
      <c r="D94" s="72" t="s">
        <v>796</v>
      </c>
      <c r="E94" s="72" t="s">
        <v>208</v>
      </c>
      <c r="F94" s="72" t="s">
        <v>39</v>
      </c>
      <c r="G94" s="72"/>
      <c r="H94" s="72" t="s">
        <v>797</v>
      </c>
      <c r="I94" s="176"/>
      <c r="J94" s="36" t="s">
        <v>986</v>
      </c>
      <c r="K94" s="138">
        <v>2018</v>
      </c>
      <c r="L94" s="3"/>
      <c r="M94" s="165"/>
      <c r="N94" s="173"/>
      <c r="O94" s="10"/>
      <c r="P94" s="10"/>
      <c r="Q94" s="40"/>
      <c r="R94" s="45"/>
      <c r="S94" s="14"/>
      <c r="T94" s="14"/>
      <c r="U94" s="14"/>
      <c r="V94" s="14"/>
      <c r="W94" s="46"/>
      <c r="X94" s="54"/>
      <c r="Y94" s="22"/>
      <c r="Z94" s="181"/>
      <c r="AA94" s="60"/>
      <c r="AB94" s="25"/>
      <c r="AC94" s="25" t="s">
        <v>776</v>
      </c>
      <c r="AD94" s="146"/>
      <c r="AE94" s="285" t="s">
        <v>43</v>
      </c>
      <c r="AF94" s="280"/>
      <c r="AG94" s="146"/>
      <c r="AH94" s="61" t="s">
        <v>799</v>
      </c>
      <c r="AI94" s="33"/>
      <c r="AJ94" s="33"/>
      <c r="AK94" s="33"/>
      <c r="AL94" s="33"/>
      <c r="AM94" s="33"/>
      <c r="AN94" s="70">
        <f t="shared" ref="AN94:AN104" si="3">SUM(AI94:AM94)</f>
        <v>0</v>
      </c>
    </row>
    <row r="95" spans="2:40" ht="15.75" customHeight="1" x14ac:dyDescent="0.25">
      <c r="B95" s="122" t="s">
        <v>43</v>
      </c>
      <c r="C95" s="82" t="s">
        <v>318</v>
      </c>
      <c r="D95" s="72" t="s">
        <v>985</v>
      </c>
      <c r="E95" s="72" t="s">
        <v>317</v>
      </c>
      <c r="F95" s="72" t="s">
        <v>39</v>
      </c>
      <c r="G95" s="72"/>
      <c r="H95" s="72" t="s">
        <v>797</v>
      </c>
      <c r="I95" s="176"/>
      <c r="J95" s="36" t="s">
        <v>986</v>
      </c>
      <c r="K95" s="138">
        <v>2018</v>
      </c>
      <c r="L95" s="3"/>
      <c r="M95" s="165"/>
      <c r="N95" s="173"/>
      <c r="O95" s="10"/>
      <c r="P95" s="10"/>
      <c r="Q95" s="40"/>
      <c r="R95" s="45"/>
      <c r="S95" s="14"/>
      <c r="T95" s="14"/>
      <c r="U95" s="14"/>
      <c r="V95" s="14"/>
      <c r="W95" s="46"/>
      <c r="X95" s="54"/>
      <c r="Y95" s="22"/>
      <c r="Z95" s="181"/>
      <c r="AA95" s="60"/>
      <c r="AB95" s="25"/>
      <c r="AC95" s="25" t="s">
        <v>776</v>
      </c>
      <c r="AD95" s="146"/>
      <c r="AE95" s="285" t="s">
        <v>43</v>
      </c>
      <c r="AF95" s="280"/>
      <c r="AG95" s="146"/>
      <c r="AH95" s="61" t="s">
        <v>799</v>
      </c>
      <c r="AI95" s="33"/>
      <c r="AJ95" s="33"/>
      <c r="AK95" s="33"/>
      <c r="AL95" s="33"/>
      <c r="AM95" s="33"/>
      <c r="AN95" s="70">
        <f t="shared" si="3"/>
        <v>0</v>
      </c>
    </row>
    <row r="96" spans="2:40" ht="15.75" customHeight="1" x14ac:dyDescent="0.25">
      <c r="B96" s="122" t="s">
        <v>43</v>
      </c>
      <c r="C96" s="82" t="s">
        <v>318</v>
      </c>
      <c r="D96" s="72" t="s">
        <v>985</v>
      </c>
      <c r="E96" s="72" t="s">
        <v>316</v>
      </c>
      <c r="F96" s="72" t="s">
        <v>39</v>
      </c>
      <c r="G96" s="72"/>
      <c r="H96" s="72" t="s">
        <v>797</v>
      </c>
      <c r="I96" s="176"/>
      <c r="J96" s="36" t="s">
        <v>986</v>
      </c>
      <c r="K96" s="138">
        <v>2018</v>
      </c>
      <c r="L96" s="3"/>
      <c r="M96" s="165"/>
      <c r="N96" s="173"/>
      <c r="O96" s="10"/>
      <c r="P96" s="10"/>
      <c r="Q96" s="40"/>
      <c r="R96" s="45"/>
      <c r="S96" s="14"/>
      <c r="T96" s="14"/>
      <c r="U96" s="14"/>
      <c r="V96" s="14"/>
      <c r="W96" s="46"/>
      <c r="X96" s="54"/>
      <c r="Y96" s="22"/>
      <c r="Z96" s="181"/>
      <c r="AA96" s="60"/>
      <c r="AB96" s="25"/>
      <c r="AC96" s="25" t="s">
        <v>776</v>
      </c>
      <c r="AD96" s="146"/>
      <c r="AE96" s="285" t="s">
        <v>43</v>
      </c>
      <c r="AF96" s="280"/>
      <c r="AG96" s="146"/>
      <c r="AH96" s="61" t="s">
        <v>799</v>
      </c>
      <c r="AI96" s="33"/>
      <c r="AJ96" s="33"/>
      <c r="AK96" s="33"/>
      <c r="AL96" s="33"/>
      <c r="AM96" s="33"/>
      <c r="AN96" s="70">
        <f t="shared" si="3"/>
        <v>0</v>
      </c>
    </row>
    <row r="97" spans="2:40" ht="15.75" customHeight="1" x14ac:dyDescent="0.25">
      <c r="B97" s="122" t="s">
        <v>43</v>
      </c>
      <c r="C97" s="82" t="s">
        <v>318</v>
      </c>
      <c r="D97" s="72" t="s">
        <v>985</v>
      </c>
      <c r="E97" s="72" t="s">
        <v>208</v>
      </c>
      <c r="F97" s="72" t="s">
        <v>39</v>
      </c>
      <c r="G97" s="72"/>
      <c r="H97" s="72" t="s">
        <v>797</v>
      </c>
      <c r="I97" s="176"/>
      <c r="J97" s="36" t="s">
        <v>986</v>
      </c>
      <c r="K97" s="138">
        <v>2018</v>
      </c>
      <c r="L97" s="3"/>
      <c r="M97" s="165"/>
      <c r="N97" s="173"/>
      <c r="O97" s="10"/>
      <c r="P97" s="10"/>
      <c r="Q97" s="40"/>
      <c r="R97" s="45"/>
      <c r="S97" s="14"/>
      <c r="T97" s="14"/>
      <c r="U97" s="14"/>
      <c r="V97" s="14"/>
      <c r="W97" s="46"/>
      <c r="X97" s="54"/>
      <c r="Y97" s="22"/>
      <c r="Z97" s="181"/>
      <c r="AA97" s="60"/>
      <c r="AB97" s="25"/>
      <c r="AC97" s="25" t="s">
        <v>776</v>
      </c>
      <c r="AD97" s="146"/>
      <c r="AE97" s="285" t="s">
        <v>43</v>
      </c>
      <c r="AF97" s="280"/>
      <c r="AG97" s="146"/>
      <c r="AH97" s="61" t="s">
        <v>799</v>
      </c>
      <c r="AI97" s="33"/>
      <c r="AJ97" s="33"/>
      <c r="AK97" s="33"/>
      <c r="AL97" s="33"/>
      <c r="AM97" s="33"/>
      <c r="AN97" s="70">
        <f t="shared" si="3"/>
        <v>0</v>
      </c>
    </row>
    <row r="98" spans="2:40" ht="15.75" customHeight="1" x14ac:dyDescent="0.25">
      <c r="B98" s="122" t="s">
        <v>43</v>
      </c>
      <c r="C98" s="82" t="s">
        <v>987</v>
      </c>
      <c r="D98" s="73" t="s">
        <v>136</v>
      </c>
      <c r="E98" s="73" t="s">
        <v>137</v>
      </c>
      <c r="F98" s="73" t="s">
        <v>135</v>
      </c>
      <c r="G98" s="73"/>
      <c r="H98" s="73" t="s">
        <v>797</v>
      </c>
      <c r="I98" s="176"/>
      <c r="J98" s="36" t="s">
        <v>132</v>
      </c>
      <c r="K98" s="138">
        <v>1997</v>
      </c>
      <c r="L98" s="3"/>
      <c r="M98" s="165"/>
      <c r="N98" s="174" t="s">
        <v>750</v>
      </c>
      <c r="O98" s="10" t="s">
        <v>934</v>
      </c>
      <c r="P98" s="10"/>
      <c r="Q98" s="40"/>
      <c r="R98" s="45"/>
      <c r="S98" s="14"/>
      <c r="T98" s="14"/>
      <c r="U98" s="14"/>
      <c r="V98" s="14"/>
      <c r="W98" s="46"/>
      <c r="X98" s="54"/>
      <c r="Y98" s="22"/>
      <c r="Z98" s="181"/>
      <c r="AA98" s="60"/>
      <c r="AB98" s="26" t="s">
        <v>133</v>
      </c>
      <c r="AC98" s="27" t="s">
        <v>54</v>
      </c>
      <c r="AD98" s="146"/>
      <c r="AE98" s="286" t="s">
        <v>43</v>
      </c>
      <c r="AF98" s="280"/>
      <c r="AG98" s="146"/>
      <c r="AH98" s="61"/>
      <c r="AI98" s="33"/>
      <c r="AJ98" s="33"/>
      <c r="AK98" s="33"/>
      <c r="AL98" s="33"/>
      <c r="AM98" s="33"/>
      <c r="AN98" s="70">
        <f t="shared" si="3"/>
        <v>0</v>
      </c>
    </row>
    <row r="99" spans="2:40" ht="15.75" customHeight="1" x14ac:dyDescent="0.25">
      <c r="B99" s="122" t="s">
        <v>43</v>
      </c>
      <c r="C99" s="82" t="s">
        <v>987</v>
      </c>
      <c r="D99" s="73" t="s">
        <v>136</v>
      </c>
      <c r="E99" s="73" t="s">
        <v>138</v>
      </c>
      <c r="F99" s="73" t="s">
        <v>135</v>
      </c>
      <c r="G99" s="73"/>
      <c r="H99" s="73" t="s">
        <v>797</v>
      </c>
      <c r="I99" s="176"/>
      <c r="J99" s="37" t="s">
        <v>132</v>
      </c>
      <c r="K99" s="138">
        <v>1997</v>
      </c>
      <c r="L99" s="3"/>
      <c r="M99" s="165"/>
      <c r="N99" s="173" t="s">
        <v>750</v>
      </c>
      <c r="O99" s="10" t="s">
        <v>934</v>
      </c>
      <c r="P99" s="10"/>
      <c r="Q99" s="40"/>
      <c r="R99" s="45"/>
      <c r="S99" s="14"/>
      <c r="T99" s="14"/>
      <c r="U99" s="14"/>
      <c r="V99" s="14"/>
      <c r="W99" s="46"/>
      <c r="X99" s="54"/>
      <c r="Y99" s="22"/>
      <c r="Z99" s="181"/>
      <c r="AA99" s="60"/>
      <c r="AB99" s="26" t="s">
        <v>133</v>
      </c>
      <c r="AC99" s="27" t="s">
        <v>54</v>
      </c>
      <c r="AD99" s="146"/>
      <c r="AE99" s="286" t="s">
        <v>43</v>
      </c>
      <c r="AF99" s="280"/>
      <c r="AG99" s="146"/>
      <c r="AH99" s="61"/>
      <c r="AI99" s="33"/>
      <c r="AJ99" s="33"/>
      <c r="AK99" s="33"/>
      <c r="AL99" s="33"/>
      <c r="AM99" s="33"/>
      <c r="AN99" s="70">
        <f t="shared" si="3"/>
        <v>0</v>
      </c>
    </row>
    <row r="100" spans="2:40" ht="15.75" customHeight="1" x14ac:dyDescent="0.25">
      <c r="B100" s="122" t="s">
        <v>43</v>
      </c>
      <c r="C100" s="82" t="s">
        <v>987</v>
      </c>
      <c r="D100" s="73" t="s">
        <v>136</v>
      </c>
      <c r="E100" s="73" t="s">
        <v>139</v>
      </c>
      <c r="F100" s="73" t="s">
        <v>135</v>
      </c>
      <c r="G100" s="73"/>
      <c r="H100" s="73" t="s">
        <v>797</v>
      </c>
      <c r="I100" s="176"/>
      <c r="J100" s="37" t="s">
        <v>132</v>
      </c>
      <c r="K100" s="138">
        <v>1997</v>
      </c>
      <c r="L100" s="3"/>
      <c r="M100" s="165"/>
      <c r="N100" s="174" t="s">
        <v>750</v>
      </c>
      <c r="O100" s="10" t="s">
        <v>934</v>
      </c>
      <c r="P100" s="10"/>
      <c r="Q100" s="40"/>
      <c r="R100" s="45"/>
      <c r="S100" s="14"/>
      <c r="T100" s="14"/>
      <c r="U100" s="14"/>
      <c r="V100" s="14"/>
      <c r="W100" s="46"/>
      <c r="X100" s="54"/>
      <c r="Y100" s="22"/>
      <c r="Z100" s="181"/>
      <c r="AA100" s="60"/>
      <c r="AB100" s="26" t="s">
        <v>133</v>
      </c>
      <c r="AC100" s="27" t="s">
        <v>54</v>
      </c>
      <c r="AD100" s="146"/>
      <c r="AE100" s="286" t="s">
        <v>43</v>
      </c>
      <c r="AF100" s="280"/>
      <c r="AG100" s="146"/>
      <c r="AH100" s="61"/>
      <c r="AI100" s="33"/>
      <c r="AJ100" s="33"/>
      <c r="AK100" s="33"/>
      <c r="AL100" s="33"/>
      <c r="AM100" s="33"/>
      <c r="AN100" s="70">
        <f t="shared" si="3"/>
        <v>0</v>
      </c>
    </row>
    <row r="101" spans="2:40" ht="15.75" customHeight="1" x14ac:dyDescent="0.25">
      <c r="B101" s="122" t="s">
        <v>43</v>
      </c>
      <c r="C101" s="82" t="s">
        <v>987</v>
      </c>
      <c r="D101" s="73" t="s">
        <v>136</v>
      </c>
      <c r="E101" s="72" t="s">
        <v>798</v>
      </c>
      <c r="F101" s="73" t="s">
        <v>135</v>
      </c>
      <c r="G101" s="73"/>
      <c r="H101" s="73" t="s">
        <v>797</v>
      </c>
      <c r="I101" s="176"/>
      <c r="J101" s="37" t="s">
        <v>132</v>
      </c>
      <c r="K101" s="138">
        <v>1997</v>
      </c>
      <c r="L101" s="3"/>
      <c r="M101" s="165"/>
      <c r="N101" s="173" t="s">
        <v>750</v>
      </c>
      <c r="O101" s="10" t="s">
        <v>934</v>
      </c>
      <c r="P101" s="10"/>
      <c r="Q101" s="40"/>
      <c r="R101" s="45"/>
      <c r="S101" s="14"/>
      <c r="T101" s="14"/>
      <c r="U101" s="14"/>
      <c r="V101" s="14"/>
      <c r="W101" s="46"/>
      <c r="X101" s="54"/>
      <c r="Y101" s="22"/>
      <c r="Z101" s="181"/>
      <c r="AA101" s="60"/>
      <c r="AB101" s="26" t="s">
        <v>133</v>
      </c>
      <c r="AC101" s="27" t="s">
        <v>54</v>
      </c>
      <c r="AD101" s="146"/>
      <c r="AE101" s="286" t="s">
        <v>43</v>
      </c>
      <c r="AF101" s="280"/>
      <c r="AG101" s="146"/>
      <c r="AH101" s="61"/>
      <c r="AI101" s="33"/>
      <c r="AJ101" s="33"/>
      <c r="AK101" s="33"/>
      <c r="AL101" s="33"/>
      <c r="AM101" s="33"/>
      <c r="AN101" s="70">
        <f t="shared" si="3"/>
        <v>0</v>
      </c>
    </row>
    <row r="102" spans="2:40" ht="15.75" customHeight="1" x14ac:dyDescent="0.25">
      <c r="B102" s="122" t="s">
        <v>43</v>
      </c>
      <c r="C102" s="82" t="s">
        <v>987</v>
      </c>
      <c r="D102" s="73" t="s">
        <v>136</v>
      </c>
      <c r="E102" s="73" t="s">
        <v>140</v>
      </c>
      <c r="F102" s="73" t="s">
        <v>135</v>
      </c>
      <c r="G102" s="73"/>
      <c r="H102" s="73" t="s">
        <v>797</v>
      </c>
      <c r="I102" s="176"/>
      <c r="J102" s="37" t="s">
        <v>132</v>
      </c>
      <c r="K102" s="138">
        <v>1997</v>
      </c>
      <c r="L102" s="3"/>
      <c r="M102" s="165"/>
      <c r="N102" s="173" t="s">
        <v>750</v>
      </c>
      <c r="O102" s="10" t="s">
        <v>934</v>
      </c>
      <c r="P102" s="10"/>
      <c r="Q102" s="40"/>
      <c r="R102" s="45"/>
      <c r="S102" s="14"/>
      <c r="T102" s="14"/>
      <c r="U102" s="14"/>
      <c r="V102" s="14"/>
      <c r="W102" s="46"/>
      <c r="X102" s="54"/>
      <c r="Y102" s="22"/>
      <c r="Z102" s="181"/>
      <c r="AA102" s="60"/>
      <c r="AB102" s="26" t="s">
        <v>133</v>
      </c>
      <c r="AC102" s="27" t="s">
        <v>54</v>
      </c>
      <c r="AD102" s="146"/>
      <c r="AE102" s="286" t="s">
        <v>43</v>
      </c>
      <c r="AF102" s="280"/>
      <c r="AG102" s="146"/>
      <c r="AH102" s="61"/>
      <c r="AI102" s="33"/>
      <c r="AJ102" s="33"/>
      <c r="AK102" s="33"/>
      <c r="AL102" s="33"/>
      <c r="AM102" s="33"/>
      <c r="AN102" s="70">
        <f t="shared" si="3"/>
        <v>0</v>
      </c>
    </row>
    <row r="103" spans="2:40" ht="15.75" customHeight="1" x14ac:dyDescent="0.25">
      <c r="B103" s="122" t="s">
        <v>43</v>
      </c>
      <c r="C103" s="82" t="s">
        <v>987</v>
      </c>
      <c r="D103" s="73" t="s">
        <v>136</v>
      </c>
      <c r="E103" s="73" t="s">
        <v>141</v>
      </c>
      <c r="F103" s="73" t="s">
        <v>135</v>
      </c>
      <c r="G103" s="73"/>
      <c r="H103" s="73" t="s">
        <v>797</v>
      </c>
      <c r="I103" s="176"/>
      <c r="J103" s="37" t="s">
        <v>132</v>
      </c>
      <c r="K103" s="138">
        <v>1997</v>
      </c>
      <c r="L103" s="3"/>
      <c r="M103" s="165"/>
      <c r="N103" s="173" t="s">
        <v>763</v>
      </c>
      <c r="O103" s="10" t="s">
        <v>763</v>
      </c>
      <c r="P103" s="10"/>
      <c r="Q103" s="40"/>
      <c r="R103" s="45"/>
      <c r="S103" s="14"/>
      <c r="T103" s="14"/>
      <c r="U103" s="14"/>
      <c r="V103" s="14"/>
      <c r="W103" s="46"/>
      <c r="X103" s="54"/>
      <c r="Y103" s="22"/>
      <c r="Z103" s="181"/>
      <c r="AA103" s="60"/>
      <c r="AB103" s="26" t="s">
        <v>133</v>
      </c>
      <c r="AC103" s="27" t="s">
        <v>54</v>
      </c>
      <c r="AD103" s="146"/>
      <c r="AE103" s="286" t="s">
        <v>43</v>
      </c>
      <c r="AF103" s="280"/>
      <c r="AG103" s="146"/>
      <c r="AH103" s="61"/>
      <c r="AI103" s="33"/>
      <c r="AJ103" s="33"/>
      <c r="AK103" s="33"/>
      <c r="AL103" s="33"/>
      <c r="AM103" s="33"/>
      <c r="AN103" s="70">
        <f t="shared" si="3"/>
        <v>0</v>
      </c>
    </row>
    <row r="104" spans="2:40" ht="16.5" customHeight="1" x14ac:dyDescent="0.25">
      <c r="B104" s="122" t="s">
        <v>43</v>
      </c>
      <c r="C104" s="82" t="s">
        <v>988</v>
      </c>
      <c r="D104" s="74" t="s">
        <v>442</v>
      </c>
      <c r="E104" s="74" t="s">
        <v>39</v>
      </c>
      <c r="F104" s="75" t="s">
        <v>34</v>
      </c>
      <c r="G104" s="75"/>
      <c r="H104" s="74" t="s">
        <v>797</v>
      </c>
      <c r="I104" s="177"/>
      <c r="J104" s="38" t="s">
        <v>444</v>
      </c>
      <c r="K104" s="139">
        <v>2000</v>
      </c>
      <c r="L104" s="6"/>
      <c r="M104" s="166" t="s">
        <v>919</v>
      </c>
      <c r="N104" s="174"/>
      <c r="O104" s="11"/>
      <c r="P104" s="11"/>
      <c r="Q104" s="41"/>
      <c r="R104" s="47"/>
      <c r="S104" s="16"/>
      <c r="T104" s="20" t="s">
        <v>443</v>
      </c>
      <c r="U104" s="16"/>
      <c r="V104" s="16"/>
      <c r="W104" s="48"/>
      <c r="X104" s="55"/>
      <c r="Y104" s="23"/>
      <c r="Z104" s="182"/>
      <c r="AA104" s="62"/>
      <c r="AB104" s="28"/>
      <c r="AC104" s="28"/>
      <c r="AD104" s="147"/>
      <c r="AE104" s="287" t="s">
        <v>792</v>
      </c>
      <c r="AF104" s="281"/>
      <c r="AG104" s="147"/>
      <c r="AH104" s="63"/>
      <c r="AI104" s="34"/>
      <c r="AJ104" s="34"/>
      <c r="AK104" s="34"/>
      <c r="AL104" s="34"/>
      <c r="AM104" s="34"/>
      <c r="AN104" s="70">
        <f t="shared" si="3"/>
        <v>0</v>
      </c>
    </row>
    <row r="105" spans="2:40" ht="16" customHeight="1" x14ac:dyDescent="0.25">
      <c r="B105" s="122" t="s">
        <v>43</v>
      </c>
      <c r="C105" s="84" t="s">
        <v>967</v>
      </c>
      <c r="D105" s="74" t="s">
        <v>969</v>
      </c>
      <c r="E105" s="75"/>
      <c r="F105" s="75"/>
      <c r="G105" s="75"/>
      <c r="H105" s="74"/>
      <c r="I105" s="177"/>
      <c r="J105" s="38" t="s">
        <v>989</v>
      </c>
      <c r="K105" s="139">
        <v>2006</v>
      </c>
      <c r="L105" s="9" t="s">
        <v>968</v>
      </c>
      <c r="M105" s="166"/>
      <c r="N105" s="174"/>
      <c r="O105" s="11"/>
      <c r="P105" s="11"/>
      <c r="Q105" s="41"/>
      <c r="R105" s="47"/>
      <c r="S105" s="16"/>
      <c r="T105" s="16"/>
      <c r="U105" s="16"/>
      <c r="V105" s="16"/>
      <c r="W105" s="48"/>
      <c r="X105" s="55"/>
      <c r="Y105" s="23"/>
      <c r="Z105" s="182"/>
      <c r="AA105" s="62"/>
      <c r="AB105" s="28"/>
      <c r="AC105" s="28"/>
      <c r="AD105" s="147"/>
      <c r="AE105" s="287"/>
      <c r="AF105" s="281"/>
      <c r="AG105" s="147"/>
      <c r="AH105" s="63"/>
      <c r="AI105" s="34"/>
      <c r="AJ105" s="34"/>
      <c r="AK105" s="34"/>
      <c r="AL105" s="34"/>
      <c r="AM105" s="34"/>
      <c r="AN105" s="70"/>
    </row>
    <row r="106" spans="2:40" ht="15.75" customHeight="1" x14ac:dyDescent="0.25">
      <c r="B106" s="122" t="s">
        <v>43</v>
      </c>
      <c r="C106" s="82" t="s">
        <v>640</v>
      </c>
      <c r="D106" s="72" t="s">
        <v>655</v>
      </c>
      <c r="E106" s="72" t="s">
        <v>645</v>
      </c>
      <c r="F106" s="152" t="s">
        <v>656</v>
      </c>
      <c r="G106" s="154" t="s">
        <v>646</v>
      </c>
      <c r="H106" s="71" t="s">
        <v>797</v>
      </c>
      <c r="I106" s="176"/>
      <c r="J106" s="36" t="s">
        <v>641</v>
      </c>
      <c r="K106" s="138">
        <v>1981</v>
      </c>
      <c r="L106" s="4" t="s">
        <v>643</v>
      </c>
      <c r="M106" s="165"/>
      <c r="N106" s="173" t="s">
        <v>750</v>
      </c>
      <c r="O106" s="10" t="s">
        <v>931</v>
      </c>
      <c r="P106" s="10"/>
      <c r="Q106" s="40"/>
      <c r="R106" s="45"/>
      <c r="S106" s="14"/>
      <c r="T106" s="14" t="s">
        <v>642</v>
      </c>
      <c r="U106" s="14"/>
      <c r="V106" s="14" t="s">
        <v>644</v>
      </c>
      <c r="W106" s="46"/>
      <c r="X106" s="54"/>
      <c r="Y106" s="22"/>
      <c r="Z106" s="181"/>
      <c r="AA106" s="60"/>
      <c r="AB106" s="25"/>
      <c r="AC106" s="25"/>
      <c r="AD106" s="146"/>
      <c r="AE106" s="285" t="s">
        <v>43</v>
      </c>
      <c r="AF106" s="280"/>
      <c r="AG106" s="146"/>
      <c r="AH106" s="61"/>
      <c r="AI106" s="33"/>
      <c r="AJ106" s="33"/>
      <c r="AK106" s="33"/>
      <c r="AL106" s="33"/>
      <c r="AM106" s="33"/>
      <c r="AN106" s="70">
        <f t="shared" ref="AN106:AN132" si="4">SUM(AI106:AM106)</f>
        <v>0</v>
      </c>
    </row>
    <row r="107" spans="2:40" ht="15.75" customHeight="1" x14ac:dyDescent="0.25">
      <c r="B107" s="122" t="s">
        <v>43</v>
      </c>
      <c r="C107" s="82" t="s">
        <v>640</v>
      </c>
      <c r="D107" s="72" t="s">
        <v>655</v>
      </c>
      <c r="E107" s="72" t="s">
        <v>647</v>
      </c>
      <c r="F107" s="152" t="s">
        <v>656</v>
      </c>
      <c r="G107" s="154" t="s">
        <v>648</v>
      </c>
      <c r="H107" s="71" t="s">
        <v>797</v>
      </c>
      <c r="I107" s="176"/>
      <c r="J107" s="36" t="s">
        <v>641</v>
      </c>
      <c r="K107" s="138">
        <v>1981</v>
      </c>
      <c r="L107" s="4" t="s">
        <v>643</v>
      </c>
      <c r="M107" s="165"/>
      <c r="N107" s="173" t="s">
        <v>750</v>
      </c>
      <c r="O107" s="10" t="s">
        <v>931</v>
      </c>
      <c r="P107" s="10"/>
      <c r="Q107" s="40"/>
      <c r="R107" s="45"/>
      <c r="S107" s="14"/>
      <c r="T107" s="14" t="s">
        <v>642</v>
      </c>
      <c r="U107" s="14"/>
      <c r="V107" s="14" t="s">
        <v>644</v>
      </c>
      <c r="W107" s="46"/>
      <c r="X107" s="54"/>
      <c r="Y107" s="22"/>
      <c r="Z107" s="181"/>
      <c r="AA107" s="60"/>
      <c r="AB107" s="25"/>
      <c r="AC107" s="25"/>
      <c r="AD107" s="146"/>
      <c r="AE107" s="285" t="s">
        <v>43</v>
      </c>
      <c r="AF107" s="280"/>
      <c r="AG107" s="146"/>
      <c r="AH107" s="61"/>
      <c r="AI107" s="33"/>
      <c r="AJ107" s="33"/>
      <c r="AK107" s="33"/>
      <c r="AL107" s="33"/>
      <c r="AM107" s="33"/>
      <c r="AN107" s="70">
        <f t="shared" si="4"/>
        <v>0</v>
      </c>
    </row>
    <row r="108" spans="2:40" ht="15.75" customHeight="1" x14ac:dyDescent="0.25">
      <c r="B108" s="122" t="s">
        <v>43</v>
      </c>
      <c r="C108" s="82" t="s">
        <v>640</v>
      </c>
      <c r="D108" s="72" t="s">
        <v>655</v>
      </c>
      <c r="E108" s="72" t="s">
        <v>649</v>
      </c>
      <c r="F108" s="152" t="s">
        <v>656</v>
      </c>
      <c r="G108" s="154" t="s">
        <v>650</v>
      </c>
      <c r="H108" s="71" t="s">
        <v>797</v>
      </c>
      <c r="I108" s="176"/>
      <c r="J108" s="36" t="s">
        <v>641</v>
      </c>
      <c r="K108" s="138">
        <v>1981</v>
      </c>
      <c r="L108" s="4" t="s">
        <v>643</v>
      </c>
      <c r="M108" s="165"/>
      <c r="N108" s="173" t="s">
        <v>750</v>
      </c>
      <c r="O108" s="10" t="s">
        <v>931</v>
      </c>
      <c r="P108" s="10"/>
      <c r="Q108" s="40"/>
      <c r="R108" s="45"/>
      <c r="S108" s="14"/>
      <c r="T108" s="14" t="s">
        <v>642</v>
      </c>
      <c r="U108" s="14"/>
      <c r="V108" s="14" t="s">
        <v>644</v>
      </c>
      <c r="W108" s="46"/>
      <c r="X108" s="54"/>
      <c r="Y108" s="22"/>
      <c r="Z108" s="181"/>
      <c r="AA108" s="60"/>
      <c r="AB108" s="25"/>
      <c r="AC108" s="25"/>
      <c r="AD108" s="146"/>
      <c r="AE108" s="285" t="s">
        <v>43</v>
      </c>
      <c r="AF108" s="280"/>
      <c r="AG108" s="146"/>
      <c r="AH108" s="61"/>
      <c r="AI108" s="33"/>
      <c r="AJ108" s="33"/>
      <c r="AK108" s="33"/>
      <c r="AL108" s="33"/>
      <c r="AM108" s="33"/>
      <c r="AN108" s="70">
        <f t="shared" si="4"/>
        <v>0</v>
      </c>
    </row>
    <row r="109" spans="2:40" ht="15.75" customHeight="1" x14ac:dyDescent="0.25">
      <c r="B109" s="122" t="s">
        <v>43</v>
      </c>
      <c r="C109" s="82" t="s">
        <v>640</v>
      </c>
      <c r="D109" s="72" t="s">
        <v>655</v>
      </c>
      <c r="E109" s="72" t="s">
        <v>651</v>
      </c>
      <c r="F109" s="152" t="s">
        <v>656</v>
      </c>
      <c r="G109" s="154" t="s">
        <v>652</v>
      </c>
      <c r="H109" s="71" t="s">
        <v>797</v>
      </c>
      <c r="I109" s="176"/>
      <c r="J109" s="36" t="s">
        <v>641</v>
      </c>
      <c r="K109" s="138">
        <v>1981</v>
      </c>
      <c r="L109" s="4" t="s">
        <v>643</v>
      </c>
      <c r="M109" s="165"/>
      <c r="N109" s="173" t="s">
        <v>750</v>
      </c>
      <c r="O109" s="10" t="s">
        <v>931</v>
      </c>
      <c r="P109" s="10"/>
      <c r="Q109" s="40"/>
      <c r="R109" s="45"/>
      <c r="S109" s="14"/>
      <c r="T109" s="14" t="s">
        <v>642</v>
      </c>
      <c r="U109" s="14"/>
      <c r="V109" s="14" t="s">
        <v>644</v>
      </c>
      <c r="W109" s="46"/>
      <c r="X109" s="54"/>
      <c r="Y109" s="22"/>
      <c r="Z109" s="181"/>
      <c r="AA109" s="60"/>
      <c r="AB109" s="25"/>
      <c r="AC109" s="25"/>
      <c r="AD109" s="146"/>
      <c r="AE109" s="285" t="s">
        <v>43</v>
      </c>
      <c r="AF109" s="280"/>
      <c r="AG109" s="146"/>
      <c r="AH109" s="61"/>
      <c r="AI109" s="33"/>
      <c r="AJ109" s="33"/>
      <c r="AK109" s="33"/>
      <c r="AL109" s="33"/>
      <c r="AM109" s="33"/>
      <c r="AN109" s="70">
        <f t="shared" si="4"/>
        <v>0</v>
      </c>
    </row>
    <row r="110" spans="2:40" ht="15.75" customHeight="1" x14ac:dyDescent="0.25">
      <c r="B110" s="122" t="s">
        <v>43</v>
      </c>
      <c r="C110" s="82" t="s">
        <v>640</v>
      </c>
      <c r="D110" s="72" t="s">
        <v>655</v>
      </c>
      <c r="E110" s="72" t="s">
        <v>653</v>
      </c>
      <c r="F110" s="152" t="s">
        <v>656</v>
      </c>
      <c r="G110" s="154" t="s">
        <v>654</v>
      </c>
      <c r="H110" s="71" t="s">
        <v>797</v>
      </c>
      <c r="I110" s="176"/>
      <c r="J110" s="36" t="s">
        <v>641</v>
      </c>
      <c r="K110" s="138">
        <v>1981</v>
      </c>
      <c r="L110" s="4" t="s">
        <v>643</v>
      </c>
      <c r="M110" s="165"/>
      <c r="N110" s="173" t="s">
        <v>750</v>
      </c>
      <c r="O110" s="10" t="s">
        <v>931</v>
      </c>
      <c r="P110" s="10"/>
      <c r="Q110" s="40"/>
      <c r="R110" s="45"/>
      <c r="S110" s="14"/>
      <c r="T110" s="14" t="s">
        <v>642</v>
      </c>
      <c r="U110" s="14"/>
      <c r="V110" s="14" t="s">
        <v>644</v>
      </c>
      <c r="W110" s="46"/>
      <c r="X110" s="54"/>
      <c r="Y110" s="22"/>
      <c r="Z110" s="181"/>
      <c r="AA110" s="60"/>
      <c r="AB110" s="25"/>
      <c r="AC110" s="25"/>
      <c r="AD110" s="146"/>
      <c r="AE110" s="285" t="s">
        <v>43</v>
      </c>
      <c r="AF110" s="280"/>
      <c r="AG110" s="146"/>
      <c r="AH110" s="61"/>
      <c r="AI110" s="33"/>
      <c r="AJ110" s="33"/>
      <c r="AK110" s="33"/>
      <c r="AL110" s="33"/>
      <c r="AM110" s="33"/>
      <c r="AN110" s="70">
        <f t="shared" si="4"/>
        <v>0</v>
      </c>
    </row>
    <row r="111" spans="2:40" ht="16" customHeight="1" x14ac:dyDescent="0.25">
      <c r="B111" s="122" t="s">
        <v>43</v>
      </c>
      <c r="C111" s="84" t="s">
        <v>691</v>
      </c>
      <c r="D111" s="74" t="s">
        <v>723</v>
      </c>
      <c r="E111" s="80" t="s">
        <v>39</v>
      </c>
      <c r="F111" s="74" t="s">
        <v>211</v>
      </c>
      <c r="G111" s="74"/>
      <c r="H111" s="72" t="s">
        <v>797</v>
      </c>
      <c r="I111" s="177"/>
      <c r="J111" s="38" t="s">
        <v>690</v>
      </c>
      <c r="K111" s="139">
        <v>2002</v>
      </c>
      <c r="L111" s="7" t="s">
        <v>722</v>
      </c>
      <c r="M111" s="167"/>
      <c r="N111" s="174" t="s">
        <v>750</v>
      </c>
      <c r="O111" s="11" t="s">
        <v>931</v>
      </c>
      <c r="P111" s="11"/>
      <c r="Q111" s="41"/>
      <c r="R111" s="47"/>
      <c r="S111" s="20" t="s">
        <v>103</v>
      </c>
      <c r="T111" s="19" t="s">
        <v>727</v>
      </c>
      <c r="U111" s="20" t="s">
        <v>726</v>
      </c>
      <c r="V111" s="19" t="s">
        <v>725</v>
      </c>
      <c r="W111" s="51" t="s">
        <v>724</v>
      </c>
      <c r="X111" s="55"/>
      <c r="Y111" s="23"/>
      <c r="Z111" s="182"/>
      <c r="AA111" s="62"/>
      <c r="AB111" s="26" t="s">
        <v>692</v>
      </c>
      <c r="AC111" s="31" t="s">
        <v>776</v>
      </c>
      <c r="AD111" s="148" t="s">
        <v>694</v>
      </c>
      <c r="AE111" s="287" t="s">
        <v>792</v>
      </c>
      <c r="AF111" s="282" t="s">
        <v>693</v>
      </c>
      <c r="AG111" s="148"/>
      <c r="AH111" s="63"/>
      <c r="AI111" s="34"/>
      <c r="AJ111" s="34"/>
      <c r="AK111" s="34"/>
      <c r="AL111" s="34"/>
      <c r="AM111" s="34"/>
      <c r="AN111" s="70">
        <f t="shared" si="4"/>
        <v>0</v>
      </c>
    </row>
    <row r="112" spans="2:40" ht="16" customHeight="1" x14ac:dyDescent="0.25">
      <c r="B112" s="122" t="s">
        <v>43</v>
      </c>
      <c r="C112" s="84" t="s">
        <v>31</v>
      </c>
      <c r="D112" s="74" t="s">
        <v>39</v>
      </c>
      <c r="E112" s="74" t="s">
        <v>990</v>
      </c>
      <c r="F112" s="75" t="s">
        <v>32</v>
      </c>
      <c r="G112" s="75"/>
      <c r="H112" s="74" t="s">
        <v>797</v>
      </c>
      <c r="I112" s="177"/>
      <c r="J112" s="38" t="s">
        <v>441</v>
      </c>
      <c r="K112" s="139">
        <v>1993</v>
      </c>
      <c r="L112" s="5" t="s">
        <v>33</v>
      </c>
      <c r="M112" s="166" t="s">
        <v>919</v>
      </c>
      <c r="N112" s="174"/>
      <c r="O112" s="11" t="s">
        <v>763</v>
      </c>
      <c r="P112" s="11"/>
      <c r="Q112" s="41"/>
      <c r="R112" s="47"/>
      <c r="S112" s="16"/>
      <c r="T112" s="16" t="s">
        <v>25</v>
      </c>
      <c r="U112" s="16"/>
      <c r="V112" s="16"/>
      <c r="W112" s="48"/>
      <c r="X112" s="55"/>
      <c r="Y112" s="23"/>
      <c r="Z112" s="182"/>
      <c r="AA112" s="62"/>
      <c r="AB112" s="28"/>
      <c r="AC112" s="28"/>
      <c r="AD112" s="147"/>
      <c r="AE112" s="287" t="s">
        <v>43</v>
      </c>
      <c r="AF112" s="281"/>
      <c r="AG112" s="147"/>
      <c r="AH112" s="63"/>
      <c r="AI112" s="34"/>
      <c r="AJ112" s="34"/>
      <c r="AK112" s="34"/>
      <c r="AL112" s="34"/>
      <c r="AM112" s="34"/>
      <c r="AN112" s="70">
        <f t="shared" si="4"/>
        <v>0</v>
      </c>
    </row>
    <row r="113" spans="2:40" ht="16" customHeight="1" x14ac:dyDescent="0.25">
      <c r="B113" s="122" t="s">
        <v>43</v>
      </c>
      <c r="C113" s="84" t="s">
        <v>31</v>
      </c>
      <c r="D113" s="74" t="s">
        <v>39</v>
      </c>
      <c r="E113" s="74" t="s">
        <v>991</v>
      </c>
      <c r="F113" s="75" t="s">
        <v>32</v>
      </c>
      <c r="G113" s="75"/>
      <c r="H113" s="74" t="s">
        <v>797</v>
      </c>
      <c r="I113" s="177"/>
      <c r="J113" s="38" t="s">
        <v>441</v>
      </c>
      <c r="K113" s="139">
        <v>1993</v>
      </c>
      <c r="L113" s="5" t="s">
        <v>33</v>
      </c>
      <c r="M113" s="166" t="s">
        <v>919</v>
      </c>
      <c r="N113" s="174"/>
      <c r="O113" s="11" t="s">
        <v>763</v>
      </c>
      <c r="P113" s="11"/>
      <c r="Q113" s="41"/>
      <c r="R113" s="47"/>
      <c r="S113" s="16"/>
      <c r="T113" s="16" t="s">
        <v>25</v>
      </c>
      <c r="U113" s="16"/>
      <c r="V113" s="16"/>
      <c r="W113" s="48"/>
      <c r="X113" s="55"/>
      <c r="Y113" s="23"/>
      <c r="Z113" s="182"/>
      <c r="AA113" s="62"/>
      <c r="AB113" s="28"/>
      <c r="AC113" s="28"/>
      <c r="AD113" s="147"/>
      <c r="AE113" s="287" t="s">
        <v>43</v>
      </c>
      <c r="AF113" s="281"/>
      <c r="AG113" s="147"/>
      <c r="AH113" s="63"/>
      <c r="AI113" s="34"/>
      <c r="AJ113" s="34"/>
      <c r="AK113" s="34"/>
      <c r="AL113" s="34"/>
      <c r="AM113" s="34"/>
      <c r="AN113" s="70">
        <f t="shared" si="4"/>
        <v>0</v>
      </c>
    </row>
    <row r="114" spans="2:40" ht="15.75" customHeight="1" x14ac:dyDescent="0.25">
      <c r="B114" s="122" t="s">
        <v>43</v>
      </c>
      <c r="C114" s="82" t="s">
        <v>993</v>
      </c>
      <c r="D114" s="72" t="s">
        <v>273</v>
      </c>
      <c r="E114" s="72" t="s">
        <v>276</v>
      </c>
      <c r="F114" s="158" t="s">
        <v>275</v>
      </c>
      <c r="G114" s="154" t="s">
        <v>282</v>
      </c>
      <c r="H114" s="71" t="s">
        <v>797</v>
      </c>
      <c r="I114" s="176"/>
      <c r="J114" s="38" t="s">
        <v>992</v>
      </c>
      <c r="K114" s="138">
        <v>2011</v>
      </c>
      <c r="L114" s="9" t="s">
        <v>272</v>
      </c>
      <c r="M114" s="167"/>
      <c r="N114" s="173"/>
      <c r="O114" s="10"/>
      <c r="P114" s="10"/>
      <c r="Q114" s="40"/>
      <c r="R114" s="45"/>
      <c r="S114" s="14"/>
      <c r="T114" s="16"/>
      <c r="U114" s="14"/>
      <c r="V114" s="14"/>
      <c r="W114" s="46"/>
      <c r="X114" s="54"/>
      <c r="Y114" s="22"/>
      <c r="Z114" s="181"/>
      <c r="AA114" s="60"/>
      <c r="AB114" s="25"/>
      <c r="AC114" s="25" t="s">
        <v>776</v>
      </c>
      <c r="AD114" s="146"/>
      <c r="AE114" s="285" t="s">
        <v>43</v>
      </c>
      <c r="AF114" s="280"/>
      <c r="AG114" s="146"/>
      <c r="AH114" s="61" t="s">
        <v>274</v>
      </c>
      <c r="AI114" s="33"/>
      <c r="AJ114" s="33"/>
      <c r="AK114" s="33"/>
      <c r="AL114" s="33"/>
      <c r="AM114" s="33"/>
      <c r="AN114" s="70">
        <f t="shared" si="4"/>
        <v>0</v>
      </c>
    </row>
    <row r="115" spans="2:40" ht="15.75" customHeight="1" x14ac:dyDescent="0.25">
      <c r="B115" s="122" t="s">
        <v>43</v>
      </c>
      <c r="C115" s="82" t="s">
        <v>993</v>
      </c>
      <c r="D115" s="72" t="s">
        <v>273</v>
      </c>
      <c r="E115" s="72" t="s">
        <v>277</v>
      </c>
      <c r="F115" s="158" t="s">
        <v>275</v>
      </c>
      <c r="G115" s="154" t="s">
        <v>282</v>
      </c>
      <c r="H115" s="71" t="s">
        <v>797</v>
      </c>
      <c r="I115" s="176"/>
      <c r="J115" s="38" t="s">
        <v>992</v>
      </c>
      <c r="K115" s="138">
        <v>2011</v>
      </c>
      <c r="L115" s="9" t="s">
        <v>272</v>
      </c>
      <c r="M115" s="167"/>
      <c r="N115" s="173"/>
      <c r="O115" s="10"/>
      <c r="P115" s="10"/>
      <c r="Q115" s="40"/>
      <c r="R115" s="45"/>
      <c r="S115" s="14"/>
      <c r="T115" s="16"/>
      <c r="U115" s="14"/>
      <c r="V115" s="14"/>
      <c r="W115" s="46"/>
      <c r="X115" s="54"/>
      <c r="Y115" s="22"/>
      <c r="Z115" s="181"/>
      <c r="AA115" s="60"/>
      <c r="AB115" s="25"/>
      <c r="AC115" s="25" t="s">
        <v>776</v>
      </c>
      <c r="AD115" s="146"/>
      <c r="AE115" s="285" t="s">
        <v>43</v>
      </c>
      <c r="AF115" s="280"/>
      <c r="AG115" s="146"/>
      <c r="AH115" s="61" t="s">
        <v>274</v>
      </c>
      <c r="AI115" s="33"/>
      <c r="AJ115" s="33"/>
      <c r="AK115" s="33"/>
      <c r="AL115" s="33"/>
      <c r="AM115" s="33"/>
      <c r="AN115" s="70">
        <f t="shared" si="4"/>
        <v>0</v>
      </c>
    </row>
    <row r="116" spans="2:40" ht="15.75" customHeight="1" x14ac:dyDescent="0.25">
      <c r="B116" s="122" t="s">
        <v>43</v>
      </c>
      <c r="C116" s="82" t="s">
        <v>993</v>
      </c>
      <c r="D116" s="72" t="s">
        <v>273</v>
      </c>
      <c r="E116" s="72" t="s">
        <v>278</v>
      </c>
      <c r="F116" s="158" t="s">
        <v>275</v>
      </c>
      <c r="G116" s="154" t="s">
        <v>282</v>
      </c>
      <c r="H116" s="71" t="s">
        <v>797</v>
      </c>
      <c r="I116" s="176"/>
      <c r="J116" s="38" t="s">
        <v>992</v>
      </c>
      <c r="K116" s="138">
        <v>2011</v>
      </c>
      <c r="L116" s="9" t="s">
        <v>272</v>
      </c>
      <c r="M116" s="167"/>
      <c r="N116" s="173"/>
      <c r="O116" s="10"/>
      <c r="P116" s="10"/>
      <c r="Q116" s="40"/>
      <c r="R116" s="45"/>
      <c r="S116" s="14"/>
      <c r="T116" s="16"/>
      <c r="U116" s="14"/>
      <c r="V116" s="14"/>
      <c r="W116" s="46"/>
      <c r="X116" s="54"/>
      <c r="Y116" s="22"/>
      <c r="Z116" s="181"/>
      <c r="AA116" s="60"/>
      <c r="AB116" s="25"/>
      <c r="AC116" s="25" t="s">
        <v>776</v>
      </c>
      <c r="AD116" s="146"/>
      <c r="AE116" s="285" t="s">
        <v>43</v>
      </c>
      <c r="AF116" s="280"/>
      <c r="AG116" s="146"/>
      <c r="AH116" s="61" t="s">
        <v>274</v>
      </c>
      <c r="AI116" s="33"/>
      <c r="AJ116" s="33"/>
      <c r="AK116" s="33"/>
      <c r="AL116" s="33"/>
      <c r="AM116" s="33"/>
      <c r="AN116" s="70">
        <f t="shared" si="4"/>
        <v>0</v>
      </c>
    </row>
    <row r="117" spans="2:40" ht="15.75" customHeight="1" x14ac:dyDescent="0.25">
      <c r="B117" s="122" t="s">
        <v>43</v>
      </c>
      <c r="C117" s="82" t="s">
        <v>993</v>
      </c>
      <c r="D117" s="72" t="s">
        <v>273</v>
      </c>
      <c r="E117" s="72" t="s">
        <v>279</v>
      </c>
      <c r="F117" s="158" t="s">
        <v>275</v>
      </c>
      <c r="G117" s="154" t="s">
        <v>282</v>
      </c>
      <c r="H117" s="71" t="s">
        <v>797</v>
      </c>
      <c r="I117" s="176"/>
      <c r="J117" s="38" t="s">
        <v>992</v>
      </c>
      <c r="K117" s="138">
        <v>2011</v>
      </c>
      <c r="L117" s="9" t="s">
        <v>272</v>
      </c>
      <c r="M117" s="167"/>
      <c r="N117" s="173"/>
      <c r="O117" s="10"/>
      <c r="P117" s="10"/>
      <c r="Q117" s="40"/>
      <c r="R117" s="45"/>
      <c r="S117" s="14"/>
      <c r="T117" s="16"/>
      <c r="U117" s="14"/>
      <c r="V117" s="14"/>
      <c r="W117" s="46"/>
      <c r="X117" s="54"/>
      <c r="Y117" s="22"/>
      <c r="Z117" s="181"/>
      <c r="AA117" s="60"/>
      <c r="AB117" s="25"/>
      <c r="AC117" s="25" t="s">
        <v>776</v>
      </c>
      <c r="AD117" s="146"/>
      <c r="AE117" s="285" t="s">
        <v>43</v>
      </c>
      <c r="AF117" s="280"/>
      <c r="AG117" s="146"/>
      <c r="AH117" s="61" t="s">
        <v>274</v>
      </c>
      <c r="AI117" s="33"/>
      <c r="AJ117" s="33"/>
      <c r="AK117" s="33"/>
      <c r="AL117" s="33"/>
      <c r="AM117" s="33"/>
      <c r="AN117" s="70">
        <f t="shared" si="4"/>
        <v>0</v>
      </c>
    </row>
    <row r="118" spans="2:40" ht="15.75" customHeight="1" x14ac:dyDescent="0.25">
      <c r="B118" s="122" t="s">
        <v>43</v>
      </c>
      <c r="C118" s="82" t="s">
        <v>993</v>
      </c>
      <c r="D118" s="72" t="s">
        <v>273</v>
      </c>
      <c r="E118" s="72" t="s">
        <v>280</v>
      </c>
      <c r="F118" s="158" t="s">
        <v>275</v>
      </c>
      <c r="G118" s="154" t="s">
        <v>282</v>
      </c>
      <c r="H118" s="71" t="s">
        <v>797</v>
      </c>
      <c r="I118" s="176"/>
      <c r="J118" s="38" t="s">
        <v>992</v>
      </c>
      <c r="K118" s="138">
        <v>2011</v>
      </c>
      <c r="L118" s="9" t="s">
        <v>272</v>
      </c>
      <c r="M118" s="167"/>
      <c r="N118" s="173"/>
      <c r="O118" s="10"/>
      <c r="P118" s="10"/>
      <c r="Q118" s="40"/>
      <c r="R118" s="45"/>
      <c r="S118" s="14"/>
      <c r="T118" s="16"/>
      <c r="U118" s="14"/>
      <c r="V118" s="14"/>
      <c r="W118" s="46"/>
      <c r="X118" s="54"/>
      <c r="Y118" s="22"/>
      <c r="Z118" s="181"/>
      <c r="AA118" s="60"/>
      <c r="AB118" s="25"/>
      <c r="AC118" s="25" t="s">
        <v>776</v>
      </c>
      <c r="AD118" s="146"/>
      <c r="AE118" s="285" t="s">
        <v>43</v>
      </c>
      <c r="AF118" s="280"/>
      <c r="AG118" s="146"/>
      <c r="AH118" s="61" t="s">
        <v>274</v>
      </c>
      <c r="AI118" s="33"/>
      <c r="AJ118" s="33"/>
      <c r="AK118" s="33"/>
      <c r="AL118" s="33"/>
      <c r="AM118" s="33"/>
      <c r="AN118" s="70">
        <f t="shared" si="4"/>
        <v>0</v>
      </c>
    </row>
    <row r="119" spans="2:40" ht="15.75" customHeight="1" x14ac:dyDescent="0.25">
      <c r="B119" s="122" t="s">
        <v>43</v>
      </c>
      <c r="C119" s="82" t="s">
        <v>993</v>
      </c>
      <c r="D119" s="72" t="s">
        <v>273</v>
      </c>
      <c r="E119" s="72" t="s">
        <v>281</v>
      </c>
      <c r="F119" s="158" t="s">
        <v>275</v>
      </c>
      <c r="G119" s="154" t="s">
        <v>282</v>
      </c>
      <c r="H119" s="71" t="s">
        <v>797</v>
      </c>
      <c r="I119" s="176"/>
      <c r="J119" s="38" t="s">
        <v>992</v>
      </c>
      <c r="K119" s="138">
        <v>2011</v>
      </c>
      <c r="L119" s="9" t="s">
        <v>272</v>
      </c>
      <c r="M119" s="167"/>
      <c r="N119" s="173"/>
      <c r="O119" s="10"/>
      <c r="P119" s="10"/>
      <c r="Q119" s="40"/>
      <c r="R119" s="45"/>
      <c r="S119" s="14"/>
      <c r="T119" s="16"/>
      <c r="U119" s="14"/>
      <c r="V119" s="14"/>
      <c r="W119" s="46"/>
      <c r="X119" s="54"/>
      <c r="Y119" s="22"/>
      <c r="Z119" s="181"/>
      <c r="AA119" s="60"/>
      <c r="AB119" s="25"/>
      <c r="AC119" s="25" t="s">
        <v>776</v>
      </c>
      <c r="AD119" s="146"/>
      <c r="AE119" s="285" t="s">
        <v>43</v>
      </c>
      <c r="AF119" s="280"/>
      <c r="AG119" s="146"/>
      <c r="AH119" s="61" t="s">
        <v>274</v>
      </c>
      <c r="AI119" s="33"/>
      <c r="AJ119" s="33"/>
      <c r="AK119" s="33"/>
      <c r="AL119" s="33"/>
      <c r="AM119" s="33"/>
      <c r="AN119" s="70">
        <f t="shared" si="4"/>
        <v>0</v>
      </c>
    </row>
    <row r="120" spans="2:40" ht="15.75" customHeight="1" x14ac:dyDescent="0.25">
      <c r="B120" s="122" t="s">
        <v>43</v>
      </c>
      <c r="C120" s="82" t="s">
        <v>993</v>
      </c>
      <c r="D120" s="72" t="s">
        <v>273</v>
      </c>
      <c r="E120" s="72" t="s">
        <v>284</v>
      </c>
      <c r="F120" s="158" t="s">
        <v>275</v>
      </c>
      <c r="G120" s="154" t="s">
        <v>283</v>
      </c>
      <c r="H120" s="71" t="s">
        <v>797</v>
      </c>
      <c r="I120" s="176"/>
      <c r="J120" s="38" t="s">
        <v>992</v>
      </c>
      <c r="K120" s="138">
        <v>2011</v>
      </c>
      <c r="L120" s="9" t="s">
        <v>272</v>
      </c>
      <c r="M120" s="167"/>
      <c r="N120" s="173"/>
      <c r="O120" s="10"/>
      <c r="P120" s="10"/>
      <c r="Q120" s="40"/>
      <c r="R120" s="45"/>
      <c r="S120" s="14"/>
      <c r="T120" s="16"/>
      <c r="U120" s="14"/>
      <c r="V120" s="14"/>
      <c r="W120" s="46"/>
      <c r="X120" s="54"/>
      <c r="Y120" s="22"/>
      <c r="Z120" s="181"/>
      <c r="AA120" s="60"/>
      <c r="AB120" s="25"/>
      <c r="AC120" s="25" t="s">
        <v>776</v>
      </c>
      <c r="AD120" s="146"/>
      <c r="AE120" s="285" t="s">
        <v>43</v>
      </c>
      <c r="AF120" s="280"/>
      <c r="AG120" s="146"/>
      <c r="AH120" s="61" t="s">
        <v>274</v>
      </c>
      <c r="AI120" s="33"/>
      <c r="AJ120" s="33"/>
      <c r="AK120" s="33"/>
      <c r="AL120" s="33"/>
      <c r="AM120" s="33"/>
      <c r="AN120" s="70">
        <f t="shared" si="4"/>
        <v>0</v>
      </c>
    </row>
    <row r="121" spans="2:40" ht="15.75" customHeight="1" x14ac:dyDescent="0.25">
      <c r="B121" s="122" t="s">
        <v>43</v>
      </c>
      <c r="C121" s="82" t="s">
        <v>993</v>
      </c>
      <c r="D121" s="72" t="s">
        <v>273</v>
      </c>
      <c r="E121" s="72" t="s">
        <v>285</v>
      </c>
      <c r="F121" s="158" t="s">
        <v>275</v>
      </c>
      <c r="G121" s="154" t="s">
        <v>283</v>
      </c>
      <c r="H121" s="71" t="s">
        <v>797</v>
      </c>
      <c r="I121" s="176"/>
      <c r="J121" s="38" t="s">
        <v>992</v>
      </c>
      <c r="K121" s="138">
        <v>2011</v>
      </c>
      <c r="L121" s="9" t="s">
        <v>272</v>
      </c>
      <c r="M121" s="167"/>
      <c r="N121" s="173"/>
      <c r="O121" s="10"/>
      <c r="P121" s="10"/>
      <c r="Q121" s="40"/>
      <c r="R121" s="45"/>
      <c r="S121" s="14"/>
      <c r="T121" s="16"/>
      <c r="U121" s="14"/>
      <c r="V121" s="14"/>
      <c r="W121" s="46"/>
      <c r="X121" s="54"/>
      <c r="Y121" s="22"/>
      <c r="Z121" s="181"/>
      <c r="AA121" s="60"/>
      <c r="AB121" s="25"/>
      <c r="AC121" s="25" t="s">
        <v>776</v>
      </c>
      <c r="AD121" s="146"/>
      <c r="AE121" s="285" t="s">
        <v>43</v>
      </c>
      <c r="AF121" s="280"/>
      <c r="AG121" s="146"/>
      <c r="AH121" s="61" t="s">
        <v>274</v>
      </c>
      <c r="AI121" s="33"/>
      <c r="AJ121" s="33"/>
      <c r="AK121" s="33"/>
      <c r="AL121" s="33"/>
      <c r="AM121" s="33"/>
      <c r="AN121" s="70">
        <f t="shared" si="4"/>
        <v>0</v>
      </c>
    </row>
    <row r="122" spans="2:40" ht="15.75" customHeight="1" x14ac:dyDescent="0.25">
      <c r="B122" s="122" t="s">
        <v>43</v>
      </c>
      <c r="C122" s="82" t="s">
        <v>993</v>
      </c>
      <c r="D122" s="72" t="s">
        <v>273</v>
      </c>
      <c r="E122" s="72" t="s">
        <v>286</v>
      </c>
      <c r="F122" s="158" t="s">
        <v>275</v>
      </c>
      <c r="G122" s="154" t="s">
        <v>283</v>
      </c>
      <c r="H122" s="71" t="s">
        <v>797</v>
      </c>
      <c r="I122" s="176"/>
      <c r="J122" s="38" t="s">
        <v>992</v>
      </c>
      <c r="K122" s="138">
        <v>2011</v>
      </c>
      <c r="L122" s="9" t="s">
        <v>272</v>
      </c>
      <c r="M122" s="167"/>
      <c r="N122" s="173"/>
      <c r="O122" s="10"/>
      <c r="P122" s="10"/>
      <c r="Q122" s="40"/>
      <c r="R122" s="45"/>
      <c r="S122" s="14"/>
      <c r="T122" s="16"/>
      <c r="U122" s="14"/>
      <c r="V122" s="14"/>
      <c r="W122" s="46"/>
      <c r="X122" s="54"/>
      <c r="Y122" s="22"/>
      <c r="Z122" s="181"/>
      <c r="AA122" s="60"/>
      <c r="AB122" s="25"/>
      <c r="AC122" s="25" t="s">
        <v>776</v>
      </c>
      <c r="AD122" s="146"/>
      <c r="AE122" s="285" t="s">
        <v>43</v>
      </c>
      <c r="AF122" s="280"/>
      <c r="AG122" s="146"/>
      <c r="AH122" s="61" t="s">
        <v>274</v>
      </c>
      <c r="AI122" s="33"/>
      <c r="AJ122" s="33"/>
      <c r="AK122" s="33"/>
      <c r="AL122" s="33"/>
      <c r="AM122" s="33"/>
      <c r="AN122" s="70">
        <f t="shared" si="4"/>
        <v>0</v>
      </c>
    </row>
    <row r="123" spans="2:40" ht="15.75" customHeight="1" x14ac:dyDescent="0.25">
      <c r="B123" s="122" t="s">
        <v>43</v>
      </c>
      <c r="C123" s="82" t="s">
        <v>993</v>
      </c>
      <c r="D123" s="72" t="s">
        <v>273</v>
      </c>
      <c r="E123" s="72" t="s">
        <v>287</v>
      </c>
      <c r="F123" s="158" t="s">
        <v>275</v>
      </c>
      <c r="G123" s="154" t="s">
        <v>283</v>
      </c>
      <c r="H123" s="71" t="s">
        <v>797</v>
      </c>
      <c r="I123" s="176"/>
      <c r="J123" s="38" t="s">
        <v>992</v>
      </c>
      <c r="K123" s="138">
        <v>2011</v>
      </c>
      <c r="L123" s="9" t="s">
        <v>272</v>
      </c>
      <c r="M123" s="165"/>
      <c r="N123" s="173"/>
      <c r="O123" s="10"/>
      <c r="P123" s="10"/>
      <c r="Q123" s="40"/>
      <c r="R123" s="45"/>
      <c r="S123" s="14"/>
      <c r="T123" s="14"/>
      <c r="U123" s="14"/>
      <c r="V123" s="14"/>
      <c r="W123" s="46"/>
      <c r="X123" s="54"/>
      <c r="Y123" s="22"/>
      <c r="Z123" s="181"/>
      <c r="AA123" s="60"/>
      <c r="AB123" s="25"/>
      <c r="AC123" s="25" t="s">
        <v>776</v>
      </c>
      <c r="AD123" s="146"/>
      <c r="AE123" s="285" t="s">
        <v>43</v>
      </c>
      <c r="AF123" s="280"/>
      <c r="AG123" s="146"/>
      <c r="AH123" s="61" t="s">
        <v>274</v>
      </c>
      <c r="AI123" s="33"/>
      <c r="AJ123" s="33"/>
      <c r="AK123" s="33"/>
      <c r="AL123" s="33"/>
      <c r="AM123" s="33"/>
      <c r="AN123" s="70">
        <f t="shared" si="4"/>
        <v>0</v>
      </c>
    </row>
    <row r="124" spans="2:40" ht="15.75" customHeight="1" x14ac:dyDescent="0.25">
      <c r="B124" s="122" t="s">
        <v>43</v>
      </c>
      <c r="C124" s="86" t="s">
        <v>142</v>
      </c>
      <c r="D124" s="72" t="s">
        <v>143</v>
      </c>
      <c r="E124" s="72" t="s">
        <v>349</v>
      </c>
      <c r="F124" s="160" t="s">
        <v>144</v>
      </c>
      <c r="G124" s="151" t="s">
        <v>134</v>
      </c>
      <c r="H124" s="161" t="s">
        <v>797</v>
      </c>
      <c r="I124" s="176"/>
      <c r="J124" s="36" t="s">
        <v>994</v>
      </c>
      <c r="K124" s="138">
        <v>2016</v>
      </c>
      <c r="L124" s="3"/>
      <c r="M124" s="165"/>
      <c r="N124" s="173" t="s">
        <v>852</v>
      </c>
      <c r="O124" s="10" t="s">
        <v>936</v>
      </c>
      <c r="P124" s="10"/>
      <c r="Q124" s="40"/>
      <c r="R124" s="45"/>
      <c r="S124" s="14"/>
      <c r="T124" s="14"/>
      <c r="U124" s="14"/>
      <c r="V124" s="14"/>
      <c r="W124" s="46"/>
      <c r="X124" s="54"/>
      <c r="Y124" s="22"/>
      <c r="Z124" s="181"/>
      <c r="AA124" s="60"/>
      <c r="AB124" s="26" t="s">
        <v>145</v>
      </c>
      <c r="AC124" s="27" t="s">
        <v>54</v>
      </c>
      <c r="AD124" s="146"/>
      <c r="AE124" s="286" t="s">
        <v>43</v>
      </c>
      <c r="AF124" s="280"/>
      <c r="AG124" s="146"/>
      <c r="AH124" s="61"/>
      <c r="AI124" s="33"/>
      <c r="AJ124" s="33"/>
      <c r="AK124" s="33"/>
      <c r="AL124" s="33"/>
      <c r="AM124" s="33"/>
      <c r="AN124" s="70">
        <f t="shared" si="4"/>
        <v>0</v>
      </c>
    </row>
    <row r="125" spans="2:40" ht="15.75" customHeight="1" x14ac:dyDescent="0.25">
      <c r="B125" s="122" t="s">
        <v>43</v>
      </c>
      <c r="C125" s="86" t="s">
        <v>142</v>
      </c>
      <c r="D125" s="73" t="s">
        <v>143</v>
      </c>
      <c r="E125" s="72" t="s">
        <v>350</v>
      </c>
      <c r="F125" s="160" t="s">
        <v>144</v>
      </c>
      <c r="G125" s="151" t="s">
        <v>134</v>
      </c>
      <c r="H125" s="161" t="s">
        <v>797</v>
      </c>
      <c r="I125" s="176"/>
      <c r="J125" s="36" t="s">
        <v>994</v>
      </c>
      <c r="K125" s="138">
        <v>2016</v>
      </c>
      <c r="L125" s="3"/>
      <c r="M125" s="165"/>
      <c r="N125" s="173" t="s">
        <v>852</v>
      </c>
      <c r="O125" s="10" t="s">
        <v>936</v>
      </c>
      <c r="P125" s="10"/>
      <c r="Q125" s="40"/>
      <c r="R125" s="45"/>
      <c r="S125" s="14"/>
      <c r="T125" s="14"/>
      <c r="U125" s="14"/>
      <c r="V125" s="14"/>
      <c r="W125" s="46"/>
      <c r="X125" s="54"/>
      <c r="Y125" s="22"/>
      <c r="Z125" s="181"/>
      <c r="AA125" s="60"/>
      <c r="AB125" s="26" t="s">
        <v>145</v>
      </c>
      <c r="AC125" s="27" t="s">
        <v>54</v>
      </c>
      <c r="AD125" s="146"/>
      <c r="AE125" s="286" t="s">
        <v>43</v>
      </c>
      <c r="AF125" s="280"/>
      <c r="AG125" s="146"/>
      <c r="AH125" s="61"/>
      <c r="AI125" s="33"/>
      <c r="AJ125" s="33"/>
      <c r="AK125" s="33"/>
      <c r="AL125" s="33"/>
      <c r="AM125" s="33"/>
      <c r="AN125" s="70">
        <f t="shared" si="4"/>
        <v>0</v>
      </c>
    </row>
    <row r="126" spans="2:40" ht="15.75" customHeight="1" x14ac:dyDescent="0.25">
      <c r="B126" s="122" t="s">
        <v>43</v>
      </c>
      <c r="C126" s="86" t="s">
        <v>142</v>
      </c>
      <c r="D126" s="73" t="s">
        <v>143</v>
      </c>
      <c r="E126" s="72" t="s">
        <v>351</v>
      </c>
      <c r="F126" s="160" t="s">
        <v>144</v>
      </c>
      <c r="G126" s="151" t="s">
        <v>134</v>
      </c>
      <c r="H126" s="161" t="s">
        <v>797</v>
      </c>
      <c r="I126" s="176"/>
      <c r="J126" s="36" t="s">
        <v>994</v>
      </c>
      <c r="K126" s="138">
        <v>2016</v>
      </c>
      <c r="L126" s="3"/>
      <c r="M126" s="165"/>
      <c r="N126" s="173" t="s">
        <v>852</v>
      </c>
      <c r="O126" s="10" t="s">
        <v>936</v>
      </c>
      <c r="P126" s="10"/>
      <c r="Q126" s="40"/>
      <c r="R126" s="45"/>
      <c r="S126" s="14"/>
      <c r="T126" s="14"/>
      <c r="U126" s="14"/>
      <c r="V126" s="14"/>
      <c r="W126" s="46"/>
      <c r="X126" s="54"/>
      <c r="Y126" s="22"/>
      <c r="Z126" s="181"/>
      <c r="AA126" s="60"/>
      <c r="AB126" s="26" t="s">
        <v>145</v>
      </c>
      <c r="AC126" s="27" t="s">
        <v>54</v>
      </c>
      <c r="AD126" s="146"/>
      <c r="AE126" s="286" t="s">
        <v>43</v>
      </c>
      <c r="AF126" s="280"/>
      <c r="AG126" s="146"/>
      <c r="AH126" s="61"/>
      <c r="AI126" s="33"/>
      <c r="AJ126" s="33"/>
      <c r="AK126" s="33"/>
      <c r="AL126" s="33"/>
      <c r="AM126" s="33"/>
      <c r="AN126" s="70">
        <f t="shared" si="4"/>
        <v>0</v>
      </c>
    </row>
    <row r="127" spans="2:40" ht="15.75" customHeight="1" x14ac:dyDescent="0.25">
      <c r="B127" s="122" t="s">
        <v>43</v>
      </c>
      <c r="C127" s="86" t="s">
        <v>142</v>
      </c>
      <c r="D127" s="73" t="s">
        <v>143</v>
      </c>
      <c r="E127" s="72" t="s">
        <v>352</v>
      </c>
      <c r="F127" s="160" t="s">
        <v>144</v>
      </c>
      <c r="G127" s="151" t="s">
        <v>134</v>
      </c>
      <c r="H127" s="161" t="s">
        <v>797</v>
      </c>
      <c r="I127" s="176"/>
      <c r="J127" s="36" t="s">
        <v>994</v>
      </c>
      <c r="K127" s="138">
        <v>2016</v>
      </c>
      <c r="L127" s="3"/>
      <c r="M127" s="165"/>
      <c r="N127" s="173" t="s">
        <v>852</v>
      </c>
      <c r="O127" s="10" t="s">
        <v>936</v>
      </c>
      <c r="P127" s="10"/>
      <c r="Q127" s="40"/>
      <c r="R127" s="45"/>
      <c r="S127" s="14"/>
      <c r="T127" s="14"/>
      <c r="U127" s="14"/>
      <c r="V127" s="14"/>
      <c r="W127" s="46"/>
      <c r="X127" s="54"/>
      <c r="Y127" s="22"/>
      <c r="Z127" s="181"/>
      <c r="AA127" s="60"/>
      <c r="AB127" s="26" t="s">
        <v>145</v>
      </c>
      <c r="AC127" s="27" t="s">
        <v>54</v>
      </c>
      <c r="AD127" s="146"/>
      <c r="AE127" s="286" t="s">
        <v>43</v>
      </c>
      <c r="AF127" s="280"/>
      <c r="AG127" s="146"/>
      <c r="AH127" s="61"/>
      <c r="AI127" s="33"/>
      <c r="AJ127" s="33"/>
      <c r="AK127" s="33"/>
      <c r="AL127" s="33"/>
      <c r="AM127" s="33"/>
      <c r="AN127" s="70">
        <f t="shared" si="4"/>
        <v>0</v>
      </c>
    </row>
    <row r="128" spans="2:40" ht="15.75" customHeight="1" x14ac:dyDescent="0.25">
      <c r="B128" s="122" t="s">
        <v>43</v>
      </c>
      <c r="C128" s="86" t="s">
        <v>142</v>
      </c>
      <c r="D128" s="73" t="s">
        <v>143</v>
      </c>
      <c r="E128" s="72" t="s">
        <v>344</v>
      </c>
      <c r="F128" s="160" t="s">
        <v>144</v>
      </c>
      <c r="G128" s="154" t="s">
        <v>348</v>
      </c>
      <c r="H128" s="161" t="s">
        <v>797</v>
      </c>
      <c r="I128" s="176"/>
      <c r="J128" s="36" t="s">
        <v>994</v>
      </c>
      <c r="K128" s="138">
        <v>2016</v>
      </c>
      <c r="L128" s="3"/>
      <c r="M128" s="165"/>
      <c r="N128" s="173" t="s">
        <v>853</v>
      </c>
      <c r="O128" s="10" t="s">
        <v>920</v>
      </c>
      <c r="P128" s="10"/>
      <c r="Q128" s="40"/>
      <c r="R128" s="45"/>
      <c r="S128" s="14"/>
      <c r="T128" s="14"/>
      <c r="U128" s="14"/>
      <c r="V128" s="14"/>
      <c r="W128" s="46"/>
      <c r="X128" s="54"/>
      <c r="Y128" s="22"/>
      <c r="Z128" s="181"/>
      <c r="AA128" s="60"/>
      <c r="AB128" s="26" t="s">
        <v>145</v>
      </c>
      <c r="AC128" s="27" t="s">
        <v>54</v>
      </c>
      <c r="AD128" s="146"/>
      <c r="AE128" s="286" t="s">
        <v>43</v>
      </c>
      <c r="AF128" s="280"/>
      <c r="AG128" s="146"/>
      <c r="AH128" s="61"/>
      <c r="AI128" s="33"/>
      <c r="AJ128" s="33"/>
      <c r="AK128" s="33"/>
      <c r="AL128" s="33"/>
      <c r="AM128" s="33"/>
      <c r="AN128" s="70">
        <f t="shared" si="4"/>
        <v>0</v>
      </c>
    </row>
    <row r="129" spans="2:40" ht="15.75" customHeight="1" x14ac:dyDescent="0.25">
      <c r="B129" s="122" t="s">
        <v>43</v>
      </c>
      <c r="C129" s="86" t="s">
        <v>142</v>
      </c>
      <c r="D129" s="73" t="s">
        <v>143</v>
      </c>
      <c r="E129" s="72" t="s">
        <v>345</v>
      </c>
      <c r="F129" s="160" t="s">
        <v>144</v>
      </c>
      <c r="G129" s="154" t="s">
        <v>348</v>
      </c>
      <c r="H129" s="161" t="s">
        <v>797</v>
      </c>
      <c r="I129" s="176"/>
      <c r="J129" s="36" t="s">
        <v>994</v>
      </c>
      <c r="K129" s="138">
        <v>2016</v>
      </c>
      <c r="L129" s="3"/>
      <c r="M129" s="165"/>
      <c r="N129" s="173" t="s">
        <v>853</v>
      </c>
      <c r="O129" s="10" t="s">
        <v>920</v>
      </c>
      <c r="P129" s="10"/>
      <c r="Q129" s="40"/>
      <c r="R129" s="45"/>
      <c r="S129" s="14"/>
      <c r="T129" s="14"/>
      <c r="U129" s="14"/>
      <c r="V129" s="14"/>
      <c r="W129" s="46"/>
      <c r="X129" s="54"/>
      <c r="Y129" s="22"/>
      <c r="Z129" s="181"/>
      <c r="AA129" s="60"/>
      <c r="AB129" s="26" t="s">
        <v>145</v>
      </c>
      <c r="AC129" s="27" t="s">
        <v>54</v>
      </c>
      <c r="AD129" s="146"/>
      <c r="AE129" s="286" t="s">
        <v>43</v>
      </c>
      <c r="AF129" s="280"/>
      <c r="AG129" s="146"/>
      <c r="AH129" s="61"/>
      <c r="AI129" s="33"/>
      <c r="AJ129" s="33"/>
      <c r="AK129" s="33"/>
      <c r="AL129" s="33"/>
      <c r="AM129" s="33"/>
      <c r="AN129" s="70">
        <f t="shared" si="4"/>
        <v>0</v>
      </c>
    </row>
    <row r="130" spans="2:40" ht="15.75" customHeight="1" x14ac:dyDescent="0.25">
      <c r="B130" s="122" t="s">
        <v>43</v>
      </c>
      <c r="C130" s="86" t="s">
        <v>142</v>
      </c>
      <c r="D130" s="73" t="s">
        <v>143</v>
      </c>
      <c r="E130" s="72" t="s">
        <v>346</v>
      </c>
      <c r="F130" s="160" t="s">
        <v>144</v>
      </c>
      <c r="G130" s="154" t="s">
        <v>348</v>
      </c>
      <c r="H130" s="161" t="s">
        <v>797</v>
      </c>
      <c r="I130" s="176"/>
      <c r="J130" s="36" t="s">
        <v>994</v>
      </c>
      <c r="K130" s="138">
        <v>2016</v>
      </c>
      <c r="L130" s="3"/>
      <c r="M130" s="165"/>
      <c r="N130" s="173" t="s">
        <v>853</v>
      </c>
      <c r="O130" s="10" t="s">
        <v>920</v>
      </c>
      <c r="P130" s="10"/>
      <c r="Q130" s="40"/>
      <c r="R130" s="45"/>
      <c r="S130" s="14"/>
      <c r="T130" s="14"/>
      <c r="U130" s="14"/>
      <c r="V130" s="14"/>
      <c r="W130" s="46"/>
      <c r="X130" s="54"/>
      <c r="Y130" s="22"/>
      <c r="Z130" s="181"/>
      <c r="AA130" s="60"/>
      <c r="AB130" s="26" t="s">
        <v>145</v>
      </c>
      <c r="AC130" s="27" t="s">
        <v>54</v>
      </c>
      <c r="AD130" s="146"/>
      <c r="AE130" s="286" t="s">
        <v>43</v>
      </c>
      <c r="AF130" s="280"/>
      <c r="AG130" s="146"/>
      <c r="AH130" s="61"/>
      <c r="AI130" s="33"/>
      <c r="AJ130" s="33"/>
      <c r="AK130" s="33"/>
      <c r="AL130" s="33"/>
      <c r="AM130" s="33"/>
      <c r="AN130" s="70">
        <f t="shared" si="4"/>
        <v>0</v>
      </c>
    </row>
    <row r="131" spans="2:40" ht="15.75" customHeight="1" x14ac:dyDescent="0.25">
      <c r="B131" s="122" t="s">
        <v>43</v>
      </c>
      <c r="C131" s="86" t="s">
        <v>142</v>
      </c>
      <c r="D131" s="73" t="s">
        <v>143</v>
      </c>
      <c r="E131" s="72" t="s">
        <v>347</v>
      </c>
      <c r="F131" s="160" t="s">
        <v>144</v>
      </c>
      <c r="G131" s="154" t="s">
        <v>348</v>
      </c>
      <c r="H131" s="161" t="s">
        <v>797</v>
      </c>
      <c r="I131" s="176"/>
      <c r="J131" s="36" t="s">
        <v>994</v>
      </c>
      <c r="K131" s="138">
        <v>2016</v>
      </c>
      <c r="L131" s="3"/>
      <c r="M131" s="165"/>
      <c r="N131" s="173" t="s">
        <v>853</v>
      </c>
      <c r="O131" s="10" t="s">
        <v>920</v>
      </c>
      <c r="P131" s="10"/>
      <c r="Q131" s="40"/>
      <c r="R131" s="45"/>
      <c r="S131" s="14"/>
      <c r="T131" s="14"/>
      <c r="U131" s="14"/>
      <c r="V131" s="14"/>
      <c r="W131" s="46"/>
      <c r="X131" s="54"/>
      <c r="Y131" s="22"/>
      <c r="Z131" s="181"/>
      <c r="AA131" s="60"/>
      <c r="AB131" s="26" t="s">
        <v>145</v>
      </c>
      <c r="AC131" s="27" t="s">
        <v>54</v>
      </c>
      <c r="AD131" s="146"/>
      <c r="AE131" s="286" t="s">
        <v>43</v>
      </c>
      <c r="AF131" s="280"/>
      <c r="AG131" s="146"/>
      <c r="AH131" s="61"/>
      <c r="AI131" s="33"/>
      <c r="AJ131" s="33"/>
      <c r="AK131" s="33"/>
      <c r="AL131" s="33"/>
      <c r="AM131" s="33"/>
      <c r="AN131" s="70">
        <f t="shared" si="4"/>
        <v>0</v>
      </c>
    </row>
    <row r="132" spans="2:40" ht="15.75" customHeight="1" x14ac:dyDescent="0.25">
      <c r="B132" s="122" t="s">
        <v>43</v>
      </c>
      <c r="C132" s="85" t="s">
        <v>1022</v>
      </c>
      <c r="D132" s="72" t="s">
        <v>477</v>
      </c>
      <c r="E132" s="72" t="s">
        <v>208</v>
      </c>
      <c r="F132" s="72" t="s">
        <v>39</v>
      </c>
      <c r="G132" s="95"/>
      <c r="H132" s="72" t="s">
        <v>797</v>
      </c>
      <c r="I132" s="176"/>
      <c r="J132" s="36" t="s">
        <v>475</v>
      </c>
      <c r="K132" s="138">
        <v>2010</v>
      </c>
      <c r="L132" s="4" t="s">
        <v>474</v>
      </c>
      <c r="M132" s="165"/>
      <c r="N132" s="173"/>
      <c r="O132" s="10"/>
      <c r="P132" s="10"/>
      <c r="Q132" s="40"/>
      <c r="R132" s="45"/>
      <c r="S132" s="14"/>
      <c r="T132" s="14"/>
      <c r="U132" s="14"/>
      <c r="V132" s="14"/>
      <c r="W132" s="46"/>
      <c r="X132" s="54"/>
      <c r="Y132" s="22"/>
      <c r="Z132" s="181"/>
      <c r="AA132" s="60" t="s">
        <v>479</v>
      </c>
      <c r="AB132" s="26" t="s">
        <v>478</v>
      </c>
      <c r="AC132" s="25"/>
      <c r="AD132" s="146"/>
      <c r="AE132" s="285" t="s">
        <v>792</v>
      </c>
      <c r="AF132" s="280"/>
      <c r="AG132" s="146"/>
      <c r="AH132" s="61"/>
      <c r="AI132" s="33"/>
      <c r="AJ132" s="33"/>
      <c r="AK132" s="33"/>
      <c r="AL132" s="33"/>
      <c r="AM132" s="33"/>
      <c r="AN132" s="70">
        <f t="shared" si="4"/>
        <v>0</v>
      </c>
    </row>
    <row r="133" spans="2:40" ht="15.75" customHeight="1" x14ac:dyDescent="0.25">
      <c r="B133" s="122" t="s">
        <v>43</v>
      </c>
      <c r="C133" s="82" t="s">
        <v>978</v>
      </c>
      <c r="D133" s="72"/>
      <c r="E133" s="72"/>
      <c r="F133" s="73"/>
      <c r="G133" s="73"/>
      <c r="H133" s="72"/>
      <c r="I133" s="176"/>
      <c r="J133" s="36" t="s">
        <v>634</v>
      </c>
      <c r="K133" s="141">
        <v>2009</v>
      </c>
      <c r="L133" s="3"/>
      <c r="M133" s="165"/>
      <c r="N133" s="174"/>
      <c r="O133" s="10"/>
      <c r="P133" s="13"/>
      <c r="Q133" s="185"/>
      <c r="R133" s="53"/>
      <c r="S133" s="15"/>
      <c r="T133" s="15"/>
      <c r="U133" s="14"/>
      <c r="V133" s="14"/>
      <c r="W133" s="46"/>
      <c r="X133" s="54"/>
      <c r="Y133" s="22"/>
      <c r="Z133" s="181"/>
      <c r="AA133" s="67"/>
      <c r="AB133" s="26"/>
      <c r="AC133" s="27"/>
      <c r="AD133" s="146"/>
      <c r="AE133" s="286"/>
      <c r="AF133" s="280"/>
      <c r="AG133" s="146"/>
      <c r="AH133" s="69"/>
      <c r="AI133" s="33"/>
      <c r="AJ133" s="33"/>
      <c r="AK133" s="33"/>
      <c r="AL133" s="33"/>
      <c r="AM133" s="33"/>
      <c r="AN133" s="70"/>
    </row>
    <row r="134" spans="2:40" ht="16" customHeight="1" x14ac:dyDescent="0.25">
      <c r="B134" s="122" t="s">
        <v>43</v>
      </c>
      <c r="C134" s="82" t="s">
        <v>449</v>
      </c>
      <c r="D134" s="72" t="s">
        <v>733</v>
      </c>
      <c r="E134" s="72" t="s">
        <v>940</v>
      </c>
      <c r="F134" s="72" t="s">
        <v>734</v>
      </c>
      <c r="G134" s="72"/>
      <c r="H134" s="72" t="s">
        <v>797</v>
      </c>
      <c r="I134" s="176"/>
      <c r="J134" s="36" t="s">
        <v>995</v>
      </c>
      <c r="K134" s="138">
        <v>1993</v>
      </c>
      <c r="L134" s="4" t="s">
        <v>471</v>
      </c>
      <c r="M134" s="165"/>
      <c r="N134" s="173" t="s">
        <v>852</v>
      </c>
      <c r="O134" s="10" t="s">
        <v>754</v>
      </c>
      <c r="P134" s="10"/>
      <c r="Q134" s="40"/>
      <c r="R134" s="45"/>
      <c r="S134" s="14"/>
      <c r="T134" s="14" t="s">
        <v>735</v>
      </c>
      <c r="U134" s="14"/>
      <c r="V134" s="14" t="s">
        <v>495</v>
      </c>
      <c r="W134" s="46"/>
      <c r="X134" s="54"/>
      <c r="Y134" s="22"/>
      <c r="Z134" s="181"/>
      <c r="AA134" s="60"/>
      <c r="AB134" s="26"/>
      <c r="AC134" s="25"/>
      <c r="AD134" s="146"/>
      <c r="AE134" s="285" t="s">
        <v>43</v>
      </c>
      <c r="AF134" s="280"/>
      <c r="AG134" s="146"/>
      <c r="AH134" s="61"/>
      <c r="AI134" s="33"/>
      <c r="AJ134" s="33"/>
      <c r="AK134" s="33"/>
      <c r="AL134" s="33"/>
      <c r="AM134" s="33"/>
      <c r="AN134" s="70">
        <f>SUM(AI134:AM134)</f>
        <v>0</v>
      </c>
    </row>
    <row r="135" spans="2:40" ht="16" customHeight="1" x14ac:dyDescent="0.25">
      <c r="B135" s="122" t="s">
        <v>43</v>
      </c>
      <c r="C135" s="82" t="s">
        <v>449</v>
      </c>
      <c r="D135" s="72" t="s">
        <v>733</v>
      </c>
      <c r="E135" s="72" t="s">
        <v>450</v>
      </c>
      <c r="F135" s="72" t="s">
        <v>734</v>
      </c>
      <c r="G135" s="72"/>
      <c r="H135" s="72" t="s">
        <v>797</v>
      </c>
      <c r="I135" s="176"/>
      <c r="J135" s="36" t="s">
        <v>995</v>
      </c>
      <c r="K135" s="138">
        <v>1993</v>
      </c>
      <c r="L135" s="4" t="s">
        <v>471</v>
      </c>
      <c r="M135" s="165"/>
      <c r="N135" s="173" t="s">
        <v>852</v>
      </c>
      <c r="O135" s="10" t="s">
        <v>754</v>
      </c>
      <c r="P135" s="10"/>
      <c r="Q135" s="40"/>
      <c r="R135" s="45"/>
      <c r="S135" s="14"/>
      <c r="T135" s="14" t="s">
        <v>735</v>
      </c>
      <c r="U135" s="14"/>
      <c r="V135" s="14" t="s">
        <v>495</v>
      </c>
      <c r="W135" s="46"/>
      <c r="X135" s="54"/>
      <c r="Y135" s="22"/>
      <c r="Z135" s="181"/>
      <c r="AA135" s="60"/>
      <c r="AB135" s="26"/>
      <c r="AC135" s="25"/>
      <c r="AD135" s="146"/>
      <c r="AE135" s="285" t="s">
        <v>43</v>
      </c>
      <c r="AF135" s="280"/>
      <c r="AG135" s="146"/>
      <c r="AH135" s="61"/>
      <c r="AI135" s="33"/>
      <c r="AJ135" s="33"/>
      <c r="AK135" s="33"/>
      <c r="AL135" s="33"/>
      <c r="AM135" s="33"/>
      <c r="AN135" s="70">
        <f>SUM(AI135:AM135)</f>
        <v>0</v>
      </c>
    </row>
    <row r="136" spans="2:40" ht="15.75" customHeight="1" x14ac:dyDescent="0.25">
      <c r="B136" s="122" t="s">
        <v>43</v>
      </c>
      <c r="C136" s="82" t="s">
        <v>997</v>
      </c>
      <c r="D136" s="72"/>
      <c r="E136" s="72"/>
      <c r="F136" s="73"/>
      <c r="G136" s="73"/>
      <c r="H136" s="72"/>
      <c r="I136" s="176"/>
      <c r="J136" s="36"/>
      <c r="K136" s="141"/>
      <c r="L136" s="3"/>
      <c r="M136" s="165"/>
      <c r="N136" s="174"/>
      <c r="O136" s="10"/>
      <c r="P136" s="13"/>
      <c r="Q136" s="185"/>
      <c r="R136" s="53"/>
      <c r="S136" s="15"/>
      <c r="T136" s="15"/>
      <c r="U136" s="14"/>
      <c r="V136" s="14"/>
      <c r="W136" s="46"/>
      <c r="X136" s="54"/>
      <c r="Y136" s="22"/>
      <c r="Z136" s="181"/>
      <c r="AA136" s="67"/>
      <c r="AB136" s="26"/>
      <c r="AC136" s="27"/>
      <c r="AD136" s="146"/>
      <c r="AE136" s="286"/>
      <c r="AF136" s="280"/>
      <c r="AG136" s="146"/>
      <c r="AH136" s="69"/>
      <c r="AI136" s="33"/>
      <c r="AJ136" s="33"/>
      <c r="AK136" s="33"/>
      <c r="AL136" s="33"/>
      <c r="AM136" s="33"/>
      <c r="AN136" s="70"/>
    </row>
    <row r="137" spans="2:40" ht="16" customHeight="1" x14ac:dyDescent="0.25">
      <c r="B137" s="122" t="s">
        <v>43</v>
      </c>
      <c r="C137" s="82" t="s">
        <v>598</v>
      </c>
      <c r="D137" s="72" t="s">
        <v>599</v>
      </c>
      <c r="E137" s="72" t="s">
        <v>39</v>
      </c>
      <c r="F137" s="72" t="s">
        <v>601</v>
      </c>
      <c r="G137" s="72"/>
      <c r="H137" s="72" t="s">
        <v>797</v>
      </c>
      <c r="I137" s="176"/>
      <c r="J137" s="36" t="s">
        <v>996</v>
      </c>
      <c r="K137" s="138">
        <v>1988</v>
      </c>
      <c r="L137" s="4" t="s">
        <v>600</v>
      </c>
      <c r="M137" s="165"/>
      <c r="N137" s="173"/>
      <c r="O137" s="10"/>
      <c r="P137" s="10"/>
      <c r="Q137" s="40" t="s">
        <v>467</v>
      </c>
      <c r="R137" s="45"/>
      <c r="S137" s="14"/>
      <c r="T137" s="14" t="s">
        <v>594</v>
      </c>
      <c r="U137" s="14"/>
      <c r="V137" s="14"/>
      <c r="W137" s="46"/>
      <c r="X137" s="54"/>
      <c r="Y137" s="22"/>
      <c r="Z137" s="181"/>
      <c r="AA137" s="60"/>
      <c r="AB137" s="26"/>
      <c r="AC137" s="25"/>
      <c r="AD137" s="146"/>
      <c r="AE137" s="285" t="s">
        <v>43</v>
      </c>
      <c r="AF137" s="280"/>
      <c r="AG137" s="146"/>
      <c r="AH137" s="61"/>
      <c r="AI137" s="33"/>
      <c r="AJ137" s="33"/>
      <c r="AK137" s="33"/>
      <c r="AL137" s="33"/>
      <c r="AM137" s="33"/>
      <c r="AN137" s="70">
        <f t="shared" ref="AN137:AN156" si="5">SUM(AI137:AM137)</f>
        <v>0</v>
      </c>
    </row>
    <row r="138" spans="2:40" ht="16" customHeight="1" x14ac:dyDescent="0.25">
      <c r="B138" s="121" t="s">
        <v>43</v>
      </c>
      <c r="C138" s="82" t="s">
        <v>592</v>
      </c>
      <c r="D138" s="72" t="s">
        <v>596</v>
      </c>
      <c r="E138" s="72" t="s">
        <v>39</v>
      </c>
      <c r="F138" s="72" t="s">
        <v>597</v>
      </c>
      <c r="G138" s="72"/>
      <c r="H138" s="72" t="s">
        <v>797</v>
      </c>
      <c r="I138" s="176"/>
      <c r="J138" s="36" t="s">
        <v>593</v>
      </c>
      <c r="K138" s="138">
        <v>1982</v>
      </c>
      <c r="L138" s="4" t="s">
        <v>595</v>
      </c>
      <c r="M138" s="165"/>
      <c r="N138" s="173"/>
      <c r="O138" s="10"/>
      <c r="P138" s="10"/>
      <c r="Q138" s="40" t="s">
        <v>538</v>
      </c>
      <c r="R138" s="45"/>
      <c r="S138" s="14"/>
      <c r="T138" s="14" t="s">
        <v>594</v>
      </c>
      <c r="U138" s="14"/>
      <c r="V138" s="14"/>
      <c r="W138" s="46"/>
      <c r="X138" s="54"/>
      <c r="Y138" s="22"/>
      <c r="Z138" s="181"/>
      <c r="AA138" s="60"/>
      <c r="AB138" s="26"/>
      <c r="AC138" s="25"/>
      <c r="AD138" s="146"/>
      <c r="AE138" s="285" t="s">
        <v>43</v>
      </c>
      <c r="AF138" s="280"/>
      <c r="AG138" s="146"/>
      <c r="AH138" s="61"/>
      <c r="AI138" s="33"/>
      <c r="AJ138" s="33"/>
      <c r="AK138" s="33"/>
      <c r="AL138" s="33"/>
      <c r="AM138" s="33"/>
      <c r="AN138" s="70">
        <f t="shared" si="5"/>
        <v>0</v>
      </c>
    </row>
    <row r="139" spans="2:40" ht="16" customHeight="1" x14ac:dyDescent="0.25">
      <c r="B139" s="122" t="s">
        <v>43</v>
      </c>
      <c r="C139" s="82" t="s">
        <v>520</v>
      </c>
      <c r="D139" s="72" t="s">
        <v>868</v>
      </c>
      <c r="E139" s="72" t="s">
        <v>522</v>
      </c>
      <c r="F139" s="72" t="s">
        <v>527</v>
      </c>
      <c r="G139" s="72"/>
      <c r="H139" s="72" t="s">
        <v>797</v>
      </c>
      <c r="I139" s="176"/>
      <c r="J139" s="36" t="s">
        <v>998</v>
      </c>
      <c r="K139" s="138">
        <v>2000</v>
      </c>
      <c r="L139" s="4" t="s">
        <v>712</v>
      </c>
      <c r="M139" s="165"/>
      <c r="N139" s="173"/>
      <c r="O139" s="10"/>
      <c r="P139" s="10"/>
      <c r="Q139" s="40"/>
      <c r="R139" s="52" t="s">
        <v>908</v>
      </c>
      <c r="S139" s="14" t="s">
        <v>710</v>
      </c>
      <c r="T139" s="14" t="s">
        <v>717</v>
      </c>
      <c r="U139" s="14" t="s">
        <v>528</v>
      </c>
      <c r="V139" s="18" t="s">
        <v>716</v>
      </c>
      <c r="W139" s="46" t="s">
        <v>521</v>
      </c>
      <c r="X139" s="57" t="s">
        <v>711</v>
      </c>
      <c r="Y139" s="22"/>
      <c r="Z139" s="181"/>
      <c r="AA139" s="60"/>
      <c r="AB139" s="26"/>
      <c r="AC139" s="25"/>
      <c r="AD139" s="146"/>
      <c r="AE139" s="285" t="s">
        <v>792</v>
      </c>
      <c r="AF139" s="280"/>
      <c r="AG139" s="146"/>
      <c r="AH139" s="61"/>
      <c r="AI139" s="33"/>
      <c r="AJ139" s="33"/>
      <c r="AK139" s="33"/>
      <c r="AL139" s="33"/>
      <c r="AM139" s="33"/>
      <c r="AN139" s="70">
        <f t="shared" si="5"/>
        <v>0</v>
      </c>
    </row>
    <row r="140" spans="2:40" ht="16" customHeight="1" x14ac:dyDescent="0.25">
      <c r="B140" s="122" t="s">
        <v>43</v>
      </c>
      <c r="C140" s="82" t="s">
        <v>520</v>
      </c>
      <c r="D140" s="72" t="s">
        <v>526</v>
      </c>
      <c r="E140" s="72" t="s">
        <v>523</v>
      </c>
      <c r="F140" s="72" t="s">
        <v>527</v>
      </c>
      <c r="G140" s="72"/>
      <c r="H140" s="72" t="s">
        <v>797</v>
      </c>
      <c r="I140" s="176"/>
      <c r="J140" s="36" t="s">
        <v>998</v>
      </c>
      <c r="K140" s="138">
        <v>2000</v>
      </c>
      <c r="L140" s="4" t="s">
        <v>713</v>
      </c>
      <c r="M140" s="165"/>
      <c r="N140" s="173"/>
      <c r="O140" s="10"/>
      <c r="P140" s="10"/>
      <c r="Q140" s="40"/>
      <c r="R140" s="52" t="s">
        <v>908</v>
      </c>
      <c r="S140" s="14" t="s">
        <v>710</v>
      </c>
      <c r="T140" s="14" t="s">
        <v>717</v>
      </c>
      <c r="U140" s="14" t="s">
        <v>528</v>
      </c>
      <c r="V140" s="18" t="s">
        <v>716</v>
      </c>
      <c r="W140" s="46" t="s">
        <v>521</v>
      </c>
      <c r="X140" s="57" t="s">
        <v>711</v>
      </c>
      <c r="Y140" s="22"/>
      <c r="Z140" s="181"/>
      <c r="AA140" s="60"/>
      <c r="AB140" s="26"/>
      <c r="AC140" s="25"/>
      <c r="AD140" s="146"/>
      <c r="AE140" s="285" t="s">
        <v>792</v>
      </c>
      <c r="AF140" s="280"/>
      <c r="AG140" s="146"/>
      <c r="AH140" s="61"/>
      <c r="AI140" s="33"/>
      <c r="AJ140" s="33"/>
      <c r="AK140" s="33"/>
      <c r="AL140" s="33"/>
      <c r="AM140" s="33"/>
      <c r="AN140" s="70">
        <f t="shared" si="5"/>
        <v>0</v>
      </c>
    </row>
    <row r="141" spans="2:40" ht="16" customHeight="1" x14ac:dyDescent="0.25">
      <c r="B141" s="122" t="s">
        <v>43</v>
      </c>
      <c r="C141" s="82" t="s">
        <v>520</v>
      </c>
      <c r="D141" s="72" t="s">
        <v>526</v>
      </c>
      <c r="E141" s="72" t="s">
        <v>524</v>
      </c>
      <c r="F141" s="72" t="s">
        <v>527</v>
      </c>
      <c r="G141" s="72"/>
      <c r="H141" s="72" t="s">
        <v>797</v>
      </c>
      <c r="I141" s="176"/>
      <c r="J141" s="36" t="s">
        <v>998</v>
      </c>
      <c r="K141" s="138">
        <v>2000</v>
      </c>
      <c r="L141" s="4" t="s">
        <v>714</v>
      </c>
      <c r="M141" s="165"/>
      <c r="N141" s="173"/>
      <c r="O141" s="10"/>
      <c r="P141" s="10"/>
      <c r="Q141" s="40"/>
      <c r="R141" s="52" t="s">
        <v>908</v>
      </c>
      <c r="S141" s="14" t="s">
        <v>710</v>
      </c>
      <c r="T141" s="14" t="s">
        <v>717</v>
      </c>
      <c r="U141" s="14" t="s">
        <v>528</v>
      </c>
      <c r="V141" s="18" t="s">
        <v>716</v>
      </c>
      <c r="W141" s="46" t="s">
        <v>521</v>
      </c>
      <c r="X141" s="57" t="s">
        <v>711</v>
      </c>
      <c r="Y141" s="22"/>
      <c r="Z141" s="181"/>
      <c r="AA141" s="60"/>
      <c r="AB141" s="26"/>
      <c r="AC141" s="25"/>
      <c r="AD141" s="146"/>
      <c r="AE141" s="285" t="s">
        <v>792</v>
      </c>
      <c r="AF141" s="280"/>
      <c r="AG141" s="146"/>
      <c r="AH141" s="61"/>
      <c r="AI141" s="33"/>
      <c r="AJ141" s="33"/>
      <c r="AK141" s="33"/>
      <c r="AL141" s="33"/>
      <c r="AM141" s="33"/>
      <c r="AN141" s="70">
        <f t="shared" si="5"/>
        <v>0</v>
      </c>
    </row>
    <row r="142" spans="2:40" ht="16" customHeight="1" x14ac:dyDescent="0.25">
      <c r="B142" s="122" t="s">
        <v>43</v>
      </c>
      <c r="C142" s="82" t="s">
        <v>520</v>
      </c>
      <c r="D142" s="72" t="s">
        <v>526</v>
      </c>
      <c r="E142" s="72" t="s">
        <v>525</v>
      </c>
      <c r="F142" s="72" t="s">
        <v>527</v>
      </c>
      <c r="G142" s="72"/>
      <c r="H142" s="72" t="s">
        <v>797</v>
      </c>
      <c r="I142" s="176"/>
      <c r="J142" s="36" t="s">
        <v>998</v>
      </c>
      <c r="K142" s="138">
        <v>2000</v>
      </c>
      <c r="L142" s="4" t="s">
        <v>715</v>
      </c>
      <c r="M142" s="165"/>
      <c r="N142" s="173"/>
      <c r="O142" s="10"/>
      <c r="P142" s="10"/>
      <c r="Q142" s="40"/>
      <c r="R142" s="52" t="s">
        <v>908</v>
      </c>
      <c r="S142" s="14" t="s">
        <v>710</v>
      </c>
      <c r="T142" s="14" t="s">
        <v>717</v>
      </c>
      <c r="U142" s="14" t="s">
        <v>528</v>
      </c>
      <c r="V142" s="18" t="s">
        <v>716</v>
      </c>
      <c r="W142" s="46" t="s">
        <v>521</v>
      </c>
      <c r="X142" s="57" t="s">
        <v>711</v>
      </c>
      <c r="Y142" s="22"/>
      <c r="Z142" s="181"/>
      <c r="AA142" s="60"/>
      <c r="AB142" s="26"/>
      <c r="AC142" s="25"/>
      <c r="AD142" s="146"/>
      <c r="AE142" s="285" t="s">
        <v>792</v>
      </c>
      <c r="AF142" s="280"/>
      <c r="AG142" s="146"/>
      <c r="AH142" s="61"/>
      <c r="AI142" s="33"/>
      <c r="AJ142" s="33"/>
      <c r="AK142" s="33"/>
      <c r="AL142" s="33"/>
      <c r="AM142" s="33"/>
      <c r="AN142" s="70">
        <f t="shared" si="5"/>
        <v>0</v>
      </c>
    </row>
    <row r="143" spans="2:40" ht="16" customHeight="1" x14ac:dyDescent="0.25">
      <c r="B143" s="122" t="s">
        <v>43</v>
      </c>
      <c r="C143" s="82" t="s">
        <v>573</v>
      </c>
      <c r="D143" s="72" t="s">
        <v>575</v>
      </c>
      <c r="E143" s="72" t="s">
        <v>576</v>
      </c>
      <c r="F143" s="72" t="s">
        <v>577</v>
      </c>
      <c r="G143" s="72"/>
      <c r="H143" s="72" t="s">
        <v>24</v>
      </c>
      <c r="I143" s="176"/>
      <c r="J143" s="36"/>
      <c r="K143" s="138"/>
      <c r="L143" s="4" t="s">
        <v>574</v>
      </c>
      <c r="M143" s="165"/>
      <c r="N143" s="173" t="s">
        <v>852</v>
      </c>
      <c r="O143" s="10" t="s">
        <v>941</v>
      </c>
      <c r="P143" s="10"/>
      <c r="Q143" s="40"/>
      <c r="R143" s="45"/>
      <c r="S143" s="14"/>
      <c r="T143" s="14"/>
      <c r="U143" s="14"/>
      <c r="V143" s="14"/>
      <c r="W143" s="46"/>
      <c r="X143" s="54"/>
      <c r="Y143" s="22"/>
      <c r="Z143" s="181"/>
      <c r="AA143" s="60"/>
      <c r="AB143" s="26"/>
      <c r="AC143" s="25"/>
      <c r="AD143" s="146"/>
      <c r="AE143" s="286" t="s">
        <v>43</v>
      </c>
      <c r="AF143" s="280"/>
      <c r="AG143" s="146"/>
      <c r="AH143" s="61"/>
      <c r="AI143" s="33"/>
      <c r="AJ143" s="33"/>
      <c r="AK143" s="33"/>
      <c r="AL143" s="33"/>
      <c r="AM143" s="33"/>
      <c r="AN143" s="70">
        <f t="shared" si="5"/>
        <v>0</v>
      </c>
    </row>
    <row r="144" spans="2:40" ht="15.75" customHeight="1" x14ac:dyDescent="0.25">
      <c r="B144" s="122" t="s">
        <v>43</v>
      </c>
      <c r="C144" s="82" t="s">
        <v>146</v>
      </c>
      <c r="D144" s="72" t="s">
        <v>39</v>
      </c>
      <c r="E144" s="72" t="s">
        <v>270</v>
      </c>
      <c r="F144" s="73" t="s">
        <v>147</v>
      </c>
      <c r="G144" s="73"/>
      <c r="H144" s="72" t="s">
        <v>24</v>
      </c>
      <c r="I144" s="176"/>
      <c r="J144" s="36" t="s">
        <v>148</v>
      </c>
      <c r="K144" s="141"/>
      <c r="L144" s="3"/>
      <c r="M144" s="165"/>
      <c r="N144" s="173" t="s">
        <v>852</v>
      </c>
      <c r="O144" s="10" t="s">
        <v>936</v>
      </c>
      <c r="P144" s="10"/>
      <c r="Q144" s="40"/>
      <c r="R144" s="45"/>
      <c r="S144" s="14"/>
      <c r="T144" s="14"/>
      <c r="U144" s="14"/>
      <c r="V144" s="14"/>
      <c r="W144" s="46"/>
      <c r="X144" s="58" t="s">
        <v>146</v>
      </c>
      <c r="Y144" s="22"/>
      <c r="Z144" s="181"/>
      <c r="AA144" s="60"/>
      <c r="AB144" s="25"/>
      <c r="AC144" s="25"/>
      <c r="AD144" s="146"/>
      <c r="AE144" s="286" t="s">
        <v>43</v>
      </c>
      <c r="AF144" s="280"/>
      <c r="AG144" s="146"/>
      <c r="AH144" s="61"/>
      <c r="AI144" s="33"/>
      <c r="AJ144" s="33"/>
      <c r="AK144" s="33"/>
      <c r="AL144" s="33"/>
      <c r="AM144" s="33"/>
      <c r="AN144" s="70">
        <f t="shared" si="5"/>
        <v>0</v>
      </c>
    </row>
    <row r="145" spans="2:40" ht="15.75" customHeight="1" x14ac:dyDescent="0.25">
      <c r="B145" s="122" t="s">
        <v>43</v>
      </c>
      <c r="C145" s="82" t="s">
        <v>146</v>
      </c>
      <c r="D145" s="72" t="s">
        <v>39</v>
      </c>
      <c r="E145" s="72" t="s">
        <v>271</v>
      </c>
      <c r="F145" s="73" t="s">
        <v>147</v>
      </c>
      <c r="G145" s="73"/>
      <c r="H145" s="72" t="s">
        <v>24</v>
      </c>
      <c r="I145" s="176"/>
      <c r="J145" s="37" t="s">
        <v>148</v>
      </c>
      <c r="K145" s="141"/>
      <c r="L145" s="3"/>
      <c r="M145" s="165"/>
      <c r="N145" s="173" t="s">
        <v>852</v>
      </c>
      <c r="O145" s="10" t="s">
        <v>936</v>
      </c>
      <c r="P145" s="10"/>
      <c r="Q145" s="40"/>
      <c r="R145" s="45"/>
      <c r="S145" s="14"/>
      <c r="T145" s="14"/>
      <c r="U145" s="14"/>
      <c r="V145" s="14"/>
      <c r="W145" s="46"/>
      <c r="X145" s="58" t="s">
        <v>146</v>
      </c>
      <c r="Y145" s="22"/>
      <c r="Z145" s="181"/>
      <c r="AA145" s="60"/>
      <c r="AB145" s="25"/>
      <c r="AC145" s="25"/>
      <c r="AD145" s="146"/>
      <c r="AE145" s="286" t="s">
        <v>43</v>
      </c>
      <c r="AF145" s="280"/>
      <c r="AG145" s="146"/>
      <c r="AH145" s="61"/>
      <c r="AI145" s="33"/>
      <c r="AJ145" s="33"/>
      <c r="AK145" s="33"/>
      <c r="AL145" s="33"/>
      <c r="AM145" s="33"/>
      <c r="AN145" s="70">
        <f t="shared" si="5"/>
        <v>0</v>
      </c>
    </row>
    <row r="146" spans="2:40" ht="15.75" customHeight="1" x14ac:dyDescent="0.25">
      <c r="B146" s="122" t="s">
        <v>43</v>
      </c>
      <c r="C146" s="82" t="s">
        <v>146</v>
      </c>
      <c r="D146" s="72" t="s">
        <v>39</v>
      </c>
      <c r="E146" s="72" t="s">
        <v>269</v>
      </c>
      <c r="F146" s="73" t="s">
        <v>147</v>
      </c>
      <c r="G146" s="73"/>
      <c r="H146" s="72" t="s">
        <v>24</v>
      </c>
      <c r="I146" s="176"/>
      <c r="J146" s="37" t="s">
        <v>148</v>
      </c>
      <c r="K146" s="141"/>
      <c r="L146" s="3"/>
      <c r="M146" s="165"/>
      <c r="N146" s="173" t="s">
        <v>852</v>
      </c>
      <c r="O146" s="10" t="s">
        <v>936</v>
      </c>
      <c r="P146" s="10"/>
      <c r="Q146" s="40"/>
      <c r="R146" s="45"/>
      <c r="S146" s="14"/>
      <c r="T146" s="14"/>
      <c r="U146" s="14"/>
      <c r="V146" s="14"/>
      <c r="W146" s="46"/>
      <c r="X146" s="58" t="s">
        <v>146</v>
      </c>
      <c r="Y146" s="22"/>
      <c r="Z146" s="181"/>
      <c r="AA146" s="60"/>
      <c r="AB146" s="25"/>
      <c r="AC146" s="25"/>
      <c r="AD146" s="146"/>
      <c r="AE146" s="286" t="s">
        <v>43</v>
      </c>
      <c r="AF146" s="280"/>
      <c r="AG146" s="146"/>
      <c r="AH146" s="61"/>
      <c r="AI146" s="33"/>
      <c r="AJ146" s="33"/>
      <c r="AK146" s="33"/>
      <c r="AL146" s="33"/>
      <c r="AM146" s="33"/>
      <c r="AN146" s="70">
        <f t="shared" si="5"/>
        <v>0</v>
      </c>
    </row>
    <row r="147" spans="2:40" ht="15.75" customHeight="1" x14ac:dyDescent="0.25">
      <c r="B147" s="122" t="s">
        <v>43</v>
      </c>
      <c r="C147" s="82" t="s">
        <v>50</v>
      </c>
      <c r="D147" s="72" t="s">
        <v>840</v>
      </c>
      <c r="E147" s="72" t="s">
        <v>841</v>
      </c>
      <c r="F147" s="73" t="s">
        <v>55</v>
      </c>
      <c r="G147" s="73"/>
      <c r="H147" s="72" t="s">
        <v>797</v>
      </c>
      <c r="I147" s="176" t="s">
        <v>16</v>
      </c>
      <c r="J147" s="36" t="s">
        <v>52</v>
      </c>
      <c r="K147" s="138">
        <v>2010</v>
      </c>
      <c r="L147" s="3"/>
      <c r="M147" s="165"/>
      <c r="N147" s="174" t="s">
        <v>852</v>
      </c>
      <c r="O147" s="10" t="s">
        <v>755</v>
      </c>
      <c r="P147" s="13" t="s">
        <v>98</v>
      </c>
      <c r="Q147" s="43"/>
      <c r="R147" s="53" t="s">
        <v>102</v>
      </c>
      <c r="S147" s="14" t="s">
        <v>103</v>
      </c>
      <c r="T147" s="15" t="s">
        <v>99</v>
      </c>
      <c r="U147" s="14"/>
      <c r="V147" s="14"/>
      <c r="W147" s="46"/>
      <c r="X147" s="54"/>
      <c r="Y147" s="22"/>
      <c r="Z147" s="181"/>
      <c r="AA147" s="67" t="s">
        <v>52</v>
      </c>
      <c r="AB147" s="26" t="s">
        <v>53</v>
      </c>
      <c r="AC147" s="27" t="s">
        <v>161</v>
      </c>
      <c r="AD147" s="146"/>
      <c r="AE147" s="286" t="s">
        <v>43</v>
      </c>
      <c r="AF147" s="280"/>
      <c r="AG147" s="146"/>
      <c r="AH147" s="68" t="s">
        <v>101</v>
      </c>
      <c r="AI147" s="33">
        <v>1</v>
      </c>
      <c r="AJ147" s="33">
        <v>1</v>
      </c>
      <c r="AK147" s="33">
        <v>1</v>
      </c>
      <c r="AL147" s="33">
        <v>1</v>
      </c>
      <c r="AM147" s="33">
        <v>0</v>
      </c>
      <c r="AN147" s="70">
        <f t="shared" si="5"/>
        <v>4</v>
      </c>
    </row>
    <row r="148" spans="2:40" ht="15.75" customHeight="1" x14ac:dyDescent="0.25">
      <c r="B148" s="122" t="s">
        <v>43</v>
      </c>
      <c r="C148" s="82" t="s">
        <v>50</v>
      </c>
      <c r="D148" s="72" t="s">
        <v>840</v>
      </c>
      <c r="E148" s="72" t="s">
        <v>842</v>
      </c>
      <c r="F148" s="73" t="s">
        <v>55</v>
      </c>
      <c r="G148" s="73"/>
      <c r="H148" s="72" t="s">
        <v>797</v>
      </c>
      <c r="I148" s="176" t="s">
        <v>16</v>
      </c>
      <c r="J148" s="37" t="s">
        <v>52</v>
      </c>
      <c r="K148" s="138">
        <v>2010</v>
      </c>
      <c r="L148" s="3"/>
      <c r="M148" s="165"/>
      <c r="N148" s="174" t="s">
        <v>852</v>
      </c>
      <c r="O148" s="10" t="s">
        <v>923</v>
      </c>
      <c r="P148" s="13" t="s">
        <v>98</v>
      </c>
      <c r="Q148" s="43"/>
      <c r="R148" s="53" t="s">
        <v>102</v>
      </c>
      <c r="S148" s="15" t="s">
        <v>103</v>
      </c>
      <c r="T148" s="15" t="s">
        <v>99</v>
      </c>
      <c r="U148" s="14"/>
      <c r="V148" s="14"/>
      <c r="W148" s="46"/>
      <c r="X148" s="54"/>
      <c r="Y148" s="22"/>
      <c r="Z148" s="181"/>
      <c r="AA148" s="67" t="s">
        <v>52</v>
      </c>
      <c r="AB148" s="26" t="s">
        <v>53</v>
      </c>
      <c r="AC148" s="27" t="s">
        <v>161</v>
      </c>
      <c r="AD148" s="146"/>
      <c r="AE148" s="286" t="s">
        <v>43</v>
      </c>
      <c r="AF148" s="280"/>
      <c r="AG148" s="146"/>
      <c r="AH148" s="69" t="s">
        <v>100</v>
      </c>
      <c r="AI148" s="33">
        <v>1</v>
      </c>
      <c r="AJ148" s="33">
        <v>1</v>
      </c>
      <c r="AK148" s="33">
        <v>1</v>
      </c>
      <c r="AL148" s="33">
        <v>1</v>
      </c>
      <c r="AM148" s="33">
        <v>0</v>
      </c>
      <c r="AN148" s="70">
        <f t="shared" si="5"/>
        <v>4</v>
      </c>
    </row>
    <row r="149" spans="2:40" ht="15.75" customHeight="1" x14ac:dyDescent="0.25">
      <c r="B149" s="122" t="s">
        <v>43</v>
      </c>
      <c r="C149" s="82" t="s">
        <v>50</v>
      </c>
      <c r="D149" s="72" t="s">
        <v>840</v>
      </c>
      <c r="E149" s="72" t="s">
        <v>843</v>
      </c>
      <c r="F149" s="73" t="s">
        <v>55</v>
      </c>
      <c r="G149" s="73"/>
      <c r="H149" s="72" t="s">
        <v>797</v>
      </c>
      <c r="I149" s="176" t="s">
        <v>16</v>
      </c>
      <c r="J149" s="37" t="s">
        <v>52</v>
      </c>
      <c r="K149" s="141">
        <v>2010</v>
      </c>
      <c r="L149" s="3"/>
      <c r="M149" s="165"/>
      <c r="N149" s="174" t="s">
        <v>852</v>
      </c>
      <c r="O149" s="10" t="s">
        <v>932</v>
      </c>
      <c r="P149" s="13" t="s">
        <v>98</v>
      </c>
      <c r="Q149" s="43"/>
      <c r="R149" s="53" t="s">
        <v>102</v>
      </c>
      <c r="S149" s="15" t="s">
        <v>103</v>
      </c>
      <c r="T149" s="15" t="s">
        <v>99</v>
      </c>
      <c r="U149" s="14"/>
      <c r="V149" s="14"/>
      <c r="W149" s="46"/>
      <c r="X149" s="54"/>
      <c r="Y149" s="22"/>
      <c r="Z149" s="181"/>
      <c r="AA149" s="67" t="s">
        <v>52</v>
      </c>
      <c r="AB149" s="26" t="s">
        <v>53</v>
      </c>
      <c r="AC149" s="27" t="s">
        <v>161</v>
      </c>
      <c r="AD149" s="146"/>
      <c r="AE149" s="286" t="s">
        <v>43</v>
      </c>
      <c r="AF149" s="280"/>
      <c r="AG149" s="146"/>
      <c r="AH149" s="69" t="s">
        <v>100</v>
      </c>
      <c r="AI149" s="33">
        <v>1</v>
      </c>
      <c r="AJ149" s="33">
        <v>1</v>
      </c>
      <c r="AK149" s="33">
        <v>1</v>
      </c>
      <c r="AL149" s="33">
        <v>1</v>
      </c>
      <c r="AM149" s="33">
        <v>0</v>
      </c>
      <c r="AN149" s="70">
        <f t="shared" si="5"/>
        <v>4</v>
      </c>
    </row>
    <row r="150" spans="2:40" ht="15.75" customHeight="1" x14ac:dyDescent="0.25">
      <c r="B150" s="122" t="s">
        <v>43</v>
      </c>
      <c r="C150" s="82" t="s">
        <v>50</v>
      </c>
      <c r="D150" s="72" t="s">
        <v>840</v>
      </c>
      <c r="E150" s="72" t="s">
        <v>844</v>
      </c>
      <c r="F150" s="73" t="s">
        <v>55</v>
      </c>
      <c r="G150" s="73"/>
      <c r="H150" s="72" t="s">
        <v>797</v>
      </c>
      <c r="I150" s="176" t="s">
        <v>16</v>
      </c>
      <c r="J150" s="37" t="s">
        <v>52</v>
      </c>
      <c r="K150" s="141">
        <v>2010</v>
      </c>
      <c r="L150" s="3"/>
      <c r="M150" s="165"/>
      <c r="N150" s="174" t="s">
        <v>852</v>
      </c>
      <c r="O150" s="10" t="s">
        <v>754</v>
      </c>
      <c r="P150" s="13" t="s">
        <v>98</v>
      </c>
      <c r="Q150" s="43"/>
      <c r="R150" s="53" t="s">
        <v>102</v>
      </c>
      <c r="S150" s="15" t="s">
        <v>103</v>
      </c>
      <c r="T150" s="15" t="s">
        <v>99</v>
      </c>
      <c r="U150" s="14"/>
      <c r="V150" s="14"/>
      <c r="W150" s="46"/>
      <c r="X150" s="54"/>
      <c r="Y150" s="22"/>
      <c r="Z150" s="181"/>
      <c r="AA150" s="67" t="s">
        <v>52</v>
      </c>
      <c r="AB150" s="26" t="s">
        <v>53</v>
      </c>
      <c r="AC150" s="27" t="s">
        <v>161</v>
      </c>
      <c r="AD150" s="146"/>
      <c r="AE150" s="286" t="s">
        <v>43</v>
      </c>
      <c r="AF150" s="280"/>
      <c r="AG150" s="146"/>
      <c r="AH150" s="69" t="s">
        <v>100</v>
      </c>
      <c r="AI150" s="33">
        <v>1</v>
      </c>
      <c r="AJ150" s="33">
        <v>1</v>
      </c>
      <c r="AK150" s="33">
        <v>1</v>
      </c>
      <c r="AL150" s="33">
        <v>1</v>
      </c>
      <c r="AM150" s="33">
        <v>0</v>
      </c>
      <c r="AN150" s="70">
        <f t="shared" si="5"/>
        <v>4</v>
      </c>
    </row>
    <row r="151" spans="2:40" ht="15.75" customHeight="1" x14ac:dyDescent="0.25">
      <c r="B151" s="122" t="s">
        <v>43</v>
      </c>
      <c r="C151" s="82" t="s">
        <v>50</v>
      </c>
      <c r="D151" s="72" t="s">
        <v>840</v>
      </c>
      <c r="E151" s="72" t="s">
        <v>845</v>
      </c>
      <c r="F151" s="73" t="s">
        <v>55</v>
      </c>
      <c r="G151" s="73"/>
      <c r="H151" s="72" t="s">
        <v>797</v>
      </c>
      <c r="I151" s="176" t="s">
        <v>16</v>
      </c>
      <c r="J151" s="37" t="s">
        <v>52</v>
      </c>
      <c r="K151" s="138">
        <v>2010</v>
      </c>
      <c r="L151" s="3"/>
      <c r="M151" s="165"/>
      <c r="N151" s="174" t="s">
        <v>852</v>
      </c>
      <c r="O151" s="10" t="s">
        <v>759</v>
      </c>
      <c r="P151" s="13" t="s">
        <v>98</v>
      </c>
      <c r="Q151" s="43"/>
      <c r="R151" s="53" t="s">
        <v>102</v>
      </c>
      <c r="S151" s="15" t="s">
        <v>103</v>
      </c>
      <c r="T151" s="15" t="s">
        <v>99</v>
      </c>
      <c r="U151" s="14"/>
      <c r="V151" s="14"/>
      <c r="W151" s="46"/>
      <c r="X151" s="54"/>
      <c r="Y151" s="22"/>
      <c r="Z151" s="181"/>
      <c r="AA151" s="67" t="s">
        <v>52</v>
      </c>
      <c r="AB151" s="26" t="s">
        <v>53</v>
      </c>
      <c r="AC151" s="27" t="s">
        <v>161</v>
      </c>
      <c r="AD151" s="146"/>
      <c r="AE151" s="286" t="s">
        <v>43</v>
      </c>
      <c r="AF151" s="280"/>
      <c r="AG151" s="146"/>
      <c r="AH151" s="69" t="s">
        <v>100</v>
      </c>
      <c r="AI151" s="33">
        <v>1</v>
      </c>
      <c r="AJ151" s="33">
        <v>1</v>
      </c>
      <c r="AK151" s="33">
        <v>1</v>
      </c>
      <c r="AL151" s="33">
        <v>1</v>
      </c>
      <c r="AM151" s="33">
        <v>0</v>
      </c>
      <c r="AN151" s="70">
        <f t="shared" si="5"/>
        <v>4</v>
      </c>
    </row>
    <row r="152" spans="2:40" ht="15.75" customHeight="1" x14ac:dyDescent="0.25">
      <c r="B152" s="122" t="s">
        <v>43</v>
      </c>
      <c r="C152" s="82" t="s">
        <v>50</v>
      </c>
      <c r="D152" s="72" t="s">
        <v>840</v>
      </c>
      <c r="E152" s="72" t="s">
        <v>846</v>
      </c>
      <c r="F152" s="73" t="s">
        <v>55</v>
      </c>
      <c r="G152" s="73"/>
      <c r="H152" s="72" t="s">
        <v>797</v>
      </c>
      <c r="I152" s="176" t="s">
        <v>16</v>
      </c>
      <c r="J152" s="37" t="s">
        <v>52</v>
      </c>
      <c r="K152" s="138">
        <v>2010</v>
      </c>
      <c r="L152" s="3"/>
      <c r="M152" s="165"/>
      <c r="N152" s="174" t="s">
        <v>852</v>
      </c>
      <c r="O152" s="10" t="s">
        <v>941</v>
      </c>
      <c r="P152" s="13" t="s">
        <v>98</v>
      </c>
      <c r="Q152" s="43"/>
      <c r="R152" s="53" t="s">
        <v>102</v>
      </c>
      <c r="S152" s="15" t="s">
        <v>103</v>
      </c>
      <c r="T152" s="15" t="s">
        <v>99</v>
      </c>
      <c r="U152" s="14"/>
      <c r="V152" s="14"/>
      <c r="W152" s="46"/>
      <c r="X152" s="54"/>
      <c r="Y152" s="22"/>
      <c r="Z152" s="181"/>
      <c r="AA152" s="67" t="s">
        <v>52</v>
      </c>
      <c r="AB152" s="26" t="s">
        <v>53</v>
      </c>
      <c r="AC152" s="27" t="s">
        <v>161</v>
      </c>
      <c r="AD152" s="146"/>
      <c r="AE152" s="286" t="s">
        <v>43</v>
      </c>
      <c r="AF152" s="280"/>
      <c r="AG152" s="146"/>
      <c r="AH152" s="69" t="s">
        <v>100</v>
      </c>
      <c r="AI152" s="33">
        <v>1</v>
      </c>
      <c r="AJ152" s="33">
        <v>1</v>
      </c>
      <c r="AK152" s="33">
        <v>1</v>
      </c>
      <c r="AL152" s="33">
        <v>1</v>
      </c>
      <c r="AM152" s="33">
        <v>0</v>
      </c>
      <c r="AN152" s="70">
        <f t="shared" si="5"/>
        <v>4</v>
      </c>
    </row>
    <row r="153" spans="2:40" ht="15.75" customHeight="1" x14ac:dyDescent="0.25">
      <c r="B153" s="122" t="s">
        <v>43</v>
      </c>
      <c r="C153" s="82" t="s">
        <v>50</v>
      </c>
      <c r="D153" s="72" t="s">
        <v>840</v>
      </c>
      <c r="E153" s="72" t="s">
        <v>847</v>
      </c>
      <c r="F153" s="73" t="s">
        <v>55</v>
      </c>
      <c r="G153" s="73"/>
      <c r="H153" s="72" t="s">
        <v>797</v>
      </c>
      <c r="I153" s="176" t="s">
        <v>16</v>
      </c>
      <c r="J153" s="37" t="s">
        <v>52</v>
      </c>
      <c r="K153" s="141">
        <v>2010</v>
      </c>
      <c r="L153" s="3"/>
      <c r="M153" s="165"/>
      <c r="N153" s="174" t="s">
        <v>852</v>
      </c>
      <c r="O153" s="10" t="s">
        <v>758</v>
      </c>
      <c r="P153" s="13" t="s">
        <v>98</v>
      </c>
      <c r="Q153" s="43"/>
      <c r="R153" s="53" t="s">
        <v>102</v>
      </c>
      <c r="S153" s="15" t="s">
        <v>103</v>
      </c>
      <c r="T153" s="15" t="s">
        <v>99</v>
      </c>
      <c r="U153" s="14"/>
      <c r="V153" s="14"/>
      <c r="W153" s="46"/>
      <c r="X153" s="54"/>
      <c r="Y153" s="22"/>
      <c r="Z153" s="181"/>
      <c r="AA153" s="67" t="s">
        <v>52</v>
      </c>
      <c r="AB153" s="26" t="s">
        <v>53</v>
      </c>
      <c r="AC153" s="27" t="s">
        <v>161</v>
      </c>
      <c r="AD153" s="146"/>
      <c r="AE153" s="286" t="s">
        <v>43</v>
      </c>
      <c r="AF153" s="280"/>
      <c r="AG153" s="146"/>
      <c r="AH153" s="69" t="s">
        <v>100</v>
      </c>
      <c r="AI153" s="33">
        <v>1</v>
      </c>
      <c r="AJ153" s="33">
        <v>1</v>
      </c>
      <c r="AK153" s="33">
        <v>1</v>
      </c>
      <c r="AL153" s="33">
        <v>1</v>
      </c>
      <c r="AM153" s="33">
        <v>0</v>
      </c>
      <c r="AN153" s="70">
        <f t="shared" si="5"/>
        <v>4</v>
      </c>
    </row>
    <row r="154" spans="2:40" ht="15.75" customHeight="1" x14ac:dyDescent="0.25">
      <c r="B154" s="122" t="s">
        <v>43</v>
      </c>
      <c r="C154" s="82" t="s">
        <v>50</v>
      </c>
      <c r="D154" s="72" t="s">
        <v>840</v>
      </c>
      <c r="E154" s="72" t="s">
        <v>848</v>
      </c>
      <c r="F154" s="73" t="s">
        <v>55</v>
      </c>
      <c r="G154" s="73"/>
      <c r="H154" s="72" t="s">
        <v>797</v>
      </c>
      <c r="I154" s="176" t="s">
        <v>16</v>
      </c>
      <c r="J154" s="37" t="s">
        <v>52</v>
      </c>
      <c r="K154" s="138">
        <v>2010</v>
      </c>
      <c r="L154" s="3"/>
      <c r="M154" s="165"/>
      <c r="N154" s="174" t="s">
        <v>852</v>
      </c>
      <c r="O154" s="10" t="s">
        <v>762</v>
      </c>
      <c r="P154" s="13" t="s">
        <v>98</v>
      </c>
      <c r="Q154" s="43"/>
      <c r="R154" s="53" t="s">
        <v>102</v>
      </c>
      <c r="S154" s="15" t="s">
        <v>103</v>
      </c>
      <c r="T154" s="15" t="s">
        <v>99</v>
      </c>
      <c r="U154" s="14"/>
      <c r="V154" s="14"/>
      <c r="W154" s="46"/>
      <c r="X154" s="54"/>
      <c r="Y154" s="22"/>
      <c r="Z154" s="181"/>
      <c r="AA154" s="67" t="s">
        <v>52</v>
      </c>
      <c r="AB154" s="26" t="s">
        <v>53</v>
      </c>
      <c r="AC154" s="27" t="s">
        <v>161</v>
      </c>
      <c r="AD154" s="146"/>
      <c r="AE154" s="286" t="s">
        <v>43</v>
      </c>
      <c r="AF154" s="280"/>
      <c r="AG154" s="146"/>
      <c r="AH154" s="69" t="s">
        <v>100</v>
      </c>
      <c r="AI154" s="33">
        <v>1</v>
      </c>
      <c r="AJ154" s="33">
        <v>1</v>
      </c>
      <c r="AK154" s="33">
        <v>1</v>
      </c>
      <c r="AL154" s="33">
        <v>1</v>
      </c>
      <c r="AM154" s="33">
        <v>0</v>
      </c>
      <c r="AN154" s="70">
        <f t="shared" si="5"/>
        <v>4</v>
      </c>
    </row>
    <row r="155" spans="2:40" ht="15.75" customHeight="1" x14ac:dyDescent="0.25">
      <c r="B155" s="122" t="s">
        <v>43</v>
      </c>
      <c r="C155" s="82" t="s">
        <v>50</v>
      </c>
      <c r="D155" s="72" t="s">
        <v>840</v>
      </c>
      <c r="E155" s="72" t="s">
        <v>849</v>
      </c>
      <c r="F155" s="73" t="s">
        <v>55</v>
      </c>
      <c r="G155" s="73"/>
      <c r="H155" s="72" t="s">
        <v>797</v>
      </c>
      <c r="I155" s="176" t="s">
        <v>16</v>
      </c>
      <c r="J155" s="37" t="s">
        <v>52</v>
      </c>
      <c r="K155" s="138">
        <v>2010</v>
      </c>
      <c r="L155" s="3"/>
      <c r="M155" s="165"/>
      <c r="N155" s="174" t="s">
        <v>852</v>
      </c>
      <c r="O155" s="10" t="s">
        <v>924</v>
      </c>
      <c r="P155" s="13" t="s">
        <v>98</v>
      </c>
      <c r="Q155" s="43"/>
      <c r="R155" s="53" t="s">
        <v>102</v>
      </c>
      <c r="S155" s="15" t="s">
        <v>103</v>
      </c>
      <c r="T155" s="15" t="s">
        <v>99</v>
      </c>
      <c r="U155" s="14"/>
      <c r="V155" s="14"/>
      <c r="W155" s="46"/>
      <c r="X155" s="54"/>
      <c r="Y155" s="22"/>
      <c r="Z155" s="181"/>
      <c r="AA155" s="67" t="s">
        <v>52</v>
      </c>
      <c r="AB155" s="26" t="s">
        <v>53</v>
      </c>
      <c r="AC155" s="27" t="s">
        <v>161</v>
      </c>
      <c r="AD155" s="146"/>
      <c r="AE155" s="286" t="s">
        <v>43</v>
      </c>
      <c r="AF155" s="280"/>
      <c r="AG155" s="146"/>
      <c r="AH155" s="69" t="s">
        <v>100</v>
      </c>
      <c r="AI155" s="33">
        <v>1</v>
      </c>
      <c r="AJ155" s="33">
        <v>1</v>
      </c>
      <c r="AK155" s="33">
        <v>1</v>
      </c>
      <c r="AL155" s="33">
        <v>1</v>
      </c>
      <c r="AM155" s="33">
        <v>0</v>
      </c>
      <c r="AN155" s="70">
        <f t="shared" si="5"/>
        <v>4</v>
      </c>
    </row>
    <row r="156" spans="2:40" ht="15.75" customHeight="1" x14ac:dyDescent="0.25">
      <c r="B156" s="122" t="s">
        <v>43</v>
      </c>
      <c r="C156" s="82" t="s">
        <v>50</v>
      </c>
      <c r="D156" s="72" t="s">
        <v>840</v>
      </c>
      <c r="E156" s="72" t="s">
        <v>850</v>
      </c>
      <c r="F156" s="73" t="s">
        <v>55</v>
      </c>
      <c r="G156" s="73"/>
      <c r="H156" s="72" t="s">
        <v>797</v>
      </c>
      <c r="I156" s="176" t="s">
        <v>16</v>
      </c>
      <c r="J156" s="37" t="s">
        <v>52</v>
      </c>
      <c r="K156" s="141">
        <v>2010</v>
      </c>
      <c r="L156" s="3"/>
      <c r="M156" s="165"/>
      <c r="N156" s="174" t="s">
        <v>852</v>
      </c>
      <c r="O156" s="10" t="s">
        <v>930</v>
      </c>
      <c r="P156" s="13" t="s">
        <v>98</v>
      </c>
      <c r="Q156" s="43"/>
      <c r="R156" s="53" t="s">
        <v>102</v>
      </c>
      <c r="S156" s="15" t="s">
        <v>103</v>
      </c>
      <c r="T156" s="15" t="s">
        <v>99</v>
      </c>
      <c r="U156" s="14"/>
      <c r="V156" s="14"/>
      <c r="W156" s="46"/>
      <c r="X156" s="54"/>
      <c r="Y156" s="22"/>
      <c r="Z156" s="181"/>
      <c r="AA156" s="67" t="s">
        <v>52</v>
      </c>
      <c r="AB156" s="26" t="s">
        <v>53</v>
      </c>
      <c r="AC156" s="27" t="s">
        <v>161</v>
      </c>
      <c r="AD156" s="146"/>
      <c r="AE156" s="286" t="s">
        <v>43</v>
      </c>
      <c r="AF156" s="280"/>
      <c r="AG156" s="146"/>
      <c r="AH156" s="69" t="s">
        <v>100</v>
      </c>
      <c r="AI156" s="33">
        <v>1</v>
      </c>
      <c r="AJ156" s="33">
        <v>1</v>
      </c>
      <c r="AK156" s="33">
        <v>1</v>
      </c>
      <c r="AL156" s="33">
        <v>1</v>
      </c>
      <c r="AM156" s="33">
        <v>0</v>
      </c>
      <c r="AN156" s="70">
        <f t="shared" si="5"/>
        <v>4</v>
      </c>
    </row>
    <row r="157" spans="2:40" ht="15.75" customHeight="1" x14ac:dyDescent="0.25">
      <c r="B157" s="122" t="s">
        <v>43</v>
      </c>
      <c r="C157" s="82" t="s">
        <v>999</v>
      </c>
      <c r="D157" s="72"/>
      <c r="E157" s="72"/>
      <c r="F157" s="73"/>
      <c r="G157" s="73"/>
      <c r="H157" s="72"/>
      <c r="I157" s="176"/>
      <c r="J157" s="37"/>
      <c r="K157" s="141"/>
      <c r="L157" s="3"/>
      <c r="M157" s="165"/>
      <c r="N157" s="174"/>
      <c r="O157" s="10"/>
      <c r="P157" s="13"/>
      <c r="Q157" s="185"/>
      <c r="R157" s="53"/>
      <c r="S157" s="15"/>
      <c r="T157" s="15"/>
      <c r="U157" s="14"/>
      <c r="V157" s="14"/>
      <c r="W157" s="46"/>
      <c r="X157" s="54"/>
      <c r="Y157" s="22"/>
      <c r="Z157" s="181"/>
      <c r="AA157" s="67"/>
      <c r="AB157" s="26"/>
      <c r="AC157" s="27"/>
      <c r="AD157" s="146"/>
      <c r="AE157" s="286"/>
      <c r="AF157" s="280"/>
      <c r="AG157" s="146"/>
      <c r="AH157" s="69"/>
      <c r="AI157" s="33"/>
      <c r="AJ157" s="33"/>
      <c r="AK157" s="33"/>
      <c r="AL157" s="33"/>
      <c r="AM157" s="33"/>
      <c r="AN157" s="70"/>
    </row>
    <row r="158" spans="2:40" ht="15.75" customHeight="1" x14ac:dyDescent="0.25">
      <c r="B158" s="122" t="s">
        <v>43</v>
      </c>
      <c r="C158" s="85" t="s">
        <v>970</v>
      </c>
      <c r="D158" s="72" t="s">
        <v>972</v>
      </c>
      <c r="E158" s="72"/>
      <c r="F158" s="152"/>
      <c r="G158" s="184"/>
      <c r="H158" s="71"/>
      <c r="I158" s="176"/>
      <c r="J158" s="36"/>
      <c r="K158" s="138"/>
      <c r="L158" s="8" t="s">
        <v>971</v>
      </c>
      <c r="M158" s="165"/>
      <c r="N158" s="173"/>
      <c r="O158" s="10"/>
      <c r="P158" s="10"/>
      <c r="Q158" s="40"/>
      <c r="R158" s="45"/>
      <c r="S158" s="14"/>
      <c r="T158" s="14"/>
      <c r="U158" s="14"/>
      <c r="V158" s="14"/>
      <c r="W158" s="46"/>
      <c r="X158" s="54"/>
      <c r="Y158" s="22"/>
      <c r="Z158" s="181"/>
      <c r="AA158" s="60"/>
      <c r="AB158" s="25"/>
      <c r="AC158" s="25"/>
      <c r="AD158" s="146"/>
      <c r="AE158" s="285"/>
      <c r="AF158" s="280"/>
      <c r="AG158" s="146"/>
      <c r="AH158" s="61"/>
      <c r="AI158" s="33"/>
      <c r="AJ158" s="33"/>
      <c r="AK158" s="33"/>
      <c r="AL158" s="33"/>
      <c r="AM158" s="33"/>
      <c r="AN158" s="70"/>
    </row>
    <row r="159" spans="2:40" ht="15.75" customHeight="1" x14ac:dyDescent="0.25">
      <c r="B159" s="122" t="s">
        <v>43</v>
      </c>
      <c r="C159" s="85" t="s">
        <v>459</v>
      </c>
      <c r="D159" s="79" t="s">
        <v>456</v>
      </c>
      <c r="E159" s="72" t="s">
        <v>44</v>
      </c>
      <c r="F159" s="152" t="s">
        <v>455</v>
      </c>
      <c r="G159" s="154" t="s">
        <v>40</v>
      </c>
      <c r="H159" s="71" t="s">
        <v>797</v>
      </c>
      <c r="I159" s="176"/>
      <c r="J159" s="37" t="s">
        <v>41</v>
      </c>
      <c r="K159" s="138"/>
      <c r="L159" s="3"/>
      <c r="M159" s="165"/>
      <c r="N159" s="173" t="s">
        <v>750</v>
      </c>
      <c r="O159" s="10" t="s">
        <v>932</v>
      </c>
      <c r="P159" s="10"/>
      <c r="Q159" s="40"/>
      <c r="R159" s="45"/>
      <c r="S159" s="14"/>
      <c r="T159" s="14" t="s">
        <v>458</v>
      </c>
      <c r="U159" s="14"/>
      <c r="V159" s="14"/>
      <c r="W159" s="46" t="s">
        <v>457</v>
      </c>
      <c r="X159" s="54"/>
      <c r="Y159" s="22"/>
      <c r="Z159" s="181"/>
      <c r="AA159" s="60" t="s">
        <v>41</v>
      </c>
      <c r="AB159" s="26" t="s">
        <v>42</v>
      </c>
      <c r="AC159" s="25" t="s">
        <v>776</v>
      </c>
      <c r="AD159" s="146" t="s">
        <v>909</v>
      </c>
      <c r="AE159" s="285" t="s">
        <v>43</v>
      </c>
      <c r="AF159" s="280"/>
      <c r="AG159" s="146" t="s">
        <v>910</v>
      </c>
      <c r="AH159" s="61" t="s">
        <v>800</v>
      </c>
      <c r="AI159" s="33"/>
      <c r="AJ159" s="33"/>
      <c r="AK159" s="33"/>
      <c r="AL159" s="33"/>
      <c r="AM159" s="33"/>
      <c r="AN159" s="70">
        <f t="shared" ref="AN159:AN190" si="6">SUM(AI159:AM159)</f>
        <v>0</v>
      </c>
    </row>
    <row r="160" spans="2:40" ht="15.75" customHeight="1" x14ac:dyDescent="0.25">
      <c r="B160" s="122" t="s">
        <v>43</v>
      </c>
      <c r="C160" s="85" t="s">
        <v>459</v>
      </c>
      <c r="D160" s="79" t="s">
        <v>456</v>
      </c>
      <c r="E160" s="72" t="s">
        <v>45</v>
      </c>
      <c r="F160" s="152" t="s">
        <v>455</v>
      </c>
      <c r="G160" s="154" t="s">
        <v>40</v>
      </c>
      <c r="H160" s="71" t="s">
        <v>797</v>
      </c>
      <c r="I160" s="176"/>
      <c r="J160" s="37" t="s">
        <v>41</v>
      </c>
      <c r="K160" s="138"/>
      <c r="L160" s="3"/>
      <c r="M160" s="165"/>
      <c r="N160" s="173" t="s">
        <v>750</v>
      </c>
      <c r="O160" s="10" t="s">
        <v>932</v>
      </c>
      <c r="P160" s="10"/>
      <c r="Q160" s="40"/>
      <c r="R160" s="45"/>
      <c r="S160" s="14"/>
      <c r="T160" s="14" t="s">
        <v>458</v>
      </c>
      <c r="U160" s="14"/>
      <c r="V160" s="14"/>
      <c r="W160" s="46" t="s">
        <v>457</v>
      </c>
      <c r="X160" s="54"/>
      <c r="Y160" s="22"/>
      <c r="Z160" s="181"/>
      <c r="AA160" s="60" t="s">
        <v>41</v>
      </c>
      <c r="AB160" s="26" t="s">
        <v>42</v>
      </c>
      <c r="AC160" s="25" t="s">
        <v>776</v>
      </c>
      <c r="AD160" s="146" t="s">
        <v>909</v>
      </c>
      <c r="AE160" s="285" t="s">
        <v>43</v>
      </c>
      <c r="AF160" s="280"/>
      <c r="AG160" s="146" t="s">
        <v>910</v>
      </c>
      <c r="AH160" s="61" t="s">
        <v>800</v>
      </c>
      <c r="AI160" s="33"/>
      <c r="AJ160" s="33"/>
      <c r="AK160" s="33"/>
      <c r="AL160" s="33"/>
      <c r="AM160" s="33"/>
      <c r="AN160" s="70">
        <f t="shared" si="6"/>
        <v>0</v>
      </c>
    </row>
    <row r="161" spans="2:40" ht="15.75" customHeight="1" x14ac:dyDescent="0.25">
      <c r="B161" s="122" t="s">
        <v>43</v>
      </c>
      <c r="C161" s="85" t="s">
        <v>459</v>
      </c>
      <c r="D161" s="79" t="s">
        <v>456</v>
      </c>
      <c r="E161" s="72" t="s">
        <v>48</v>
      </c>
      <c r="F161" s="152" t="s">
        <v>455</v>
      </c>
      <c r="G161" s="154" t="s">
        <v>40</v>
      </c>
      <c r="H161" s="71" t="s">
        <v>797</v>
      </c>
      <c r="I161" s="176"/>
      <c r="J161" s="37" t="s">
        <v>41</v>
      </c>
      <c r="K161" s="138"/>
      <c r="L161" s="3"/>
      <c r="M161" s="165"/>
      <c r="N161" s="173" t="s">
        <v>750</v>
      </c>
      <c r="O161" s="10" t="s">
        <v>932</v>
      </c>
      <c r="P161" s="10"/>
      <c r="Q161" s="40"/>
      <c r="R161" s="45"/>
      <c r="S161" s="14"/>
      <c r="T161" s="14" t="s">
        <v>458</v>
      </c>
      <c r="U161" s="14"/>
      <c r="V161" s="14"/>
      <c r="W161" s="46" t="s">
        <v>457</v>
      </c>
      <c r="X161" s="54"/>
      <c r="Y161" s="22"/>
      <c r="Z161" s="181"/>
      <c r="AA161" s="60" t="s">
        <v>41</v>
      </c>
      <c r="AB161" s="26" t="s">
        <v>42</v>
      </c>
      <c r="AC161" s="25" t="s">
        <v>776</v>
      </c>
      <c r="AD161" s="146" t="s">
        <v>909</v>
      </c>
      <c r="AE161" s="285" t="s">
        <v>43</v>
      </c>
      <c r="AF161" s="280"/>
      <c r="AG161" s="146" t="s">
        <v>910</v>
      </c>
      <c r="AH161" s="61" t="s">
        <v>800</v>
      </c>
      <c r="AI161" s="33"/>
      <c r="AJ161" s="33"/>
      <c r="AK161" s="33"/>
      <c r="AL161" s="33"/>
      <c r="AM161" s="33"/>
      <c r="AN161" s="70">
        <f t="shared" si="6"/>
        <v>0</v>
      </c>
    </row>
    <row r="162" spans="2:40" ht="15.75" customHeight="1" x14ac:dyDescent="0.25">
      <c r="B162" s="122" t="s">
        <v>43</v>
      </c>
      <c r="C162" s="85" t="s">
        <v>459</v>
      </c>
      <c r="D162" s="79" t="s">
        <v>456</v>
      </c>
      <c r="E162" s="72" t="s">
        <v>47</v>
      </c>
      <c r="F162" s="152" t="s">
        <v>455</v>
      </c>
      <c r="G162" s="154" t="s">
        <v>40</v>
      </c>
      <c r="H162" s="71" t="s">
        <v>797</v>
      </c>
      <c r="I162" s="176"/>
      <c r="J162" s="37" t="s">
        <v>41</v>
      </c>
      <c r="K162" s="138"/>
      <c r="L162" s="3"/>
      <c r="M162" s="165"/>
      <c r="N162" s="173" t="s">
        <v>750</v>
      </c>
      <c r="O162" s="10" t="s">
        <v>932</v>
      </c>
      <c r="P162" s="10"/>
      <c r="Q162" s="40"/>
      <c r="R162" s="45"/>
      <c r="S162" s="14"/>
      <c r="T162" s="14" t="s">
        <v>458</v>
      </c>
      <c r="U162" s="14"/>
      <c r="V162" s="14"/>
      <c r="W162" s="46" t="s">
        <v>457</v>
      </c>
      <c r="X162" s="54"/>
      <c r="Y162" s="22"/>
      <c r="Z162" s="181"/>
      <c r="AA162" s="60" t="s">
        <v>41</v>
      </c>
      <c r="AB162" s="26" t="s">
        <v>42</v>
      </c>
      <c r="AC162" s="25" t="s">
        <v>776</v>
      </c>
      <c r="AD162" s="146" t="s">
        <v>909</v>
      </c>
      <c r="AE162" s="285" t="s">
        <v>43</v>
      </c>
      <c r="AF162" s="280"/>
      <c r="AG162" s="146" t="s">
        <v>910</v>
      </c>
      <c r="AH162" s="61" t="s">
        <v>800</v>
      </c>
      <c r="AI162" s="33"/>
      <c r="AJ162" s="33"/>
      <c r="AK162" s="33"/>
      <c r="AL162" s="33"/>
      <c r="AM162" s="33"/>
      <c r="AN162" s="70">
        <f t="shared" si="6"/>
        <v>0</v>
      </c>
    </row>
    <row r="163" spans="2:40" ht="15.75" customHeight="1" x14ac:dyDescent="0.25">
      <c r="B163" s="122" t="s">
        <v>43</v>
      </c>
      <c r="C163" s="85" t="s">
        <v>459</v>
      </c>
      <c r="D163" s="79" t="s">
        <v>456</v>
      </c>
      <c r="E163" s="72" t="s">
        <v>46</v>
      </c>
      <c r="F163" s="152" t="s">
        <v>455</v>
      </c>
      <c r="G163" s="154" t="s">
        <v>40</v>
      </c>
      <c r="H163" s="71" t="s">
        <v>797</v>
      </c>
      <c r="I163" s="176"/>
      <c r="J163" s="37" t="s">
        <v>41</v>
      </c>
      <c r="K163" s="138"/>
      <c r="L163" s="3"/>
      <c r="M163" s="165"/>
      <c r="N163" s="173" t="s">
        <v>750</v>
      </c>
      <c r="O163" s="10" t="s">
        <v>932</v>
      </c>
      <c r="P163" s="10"/>
      <c r="Q163" s="40"/>
      <c r="R163" s="45"/>
      <c r="S163" s="14"/>
      <c r="T163" s="14" t="s">
        <v>458</v>
      </c>
      <c r="U163" s="14"/>
      <c r="V163" s="14"/>
      <c r="W163" s="46" t="s">
        <v>457</v>
      </c>
      <c r="X163" s="54"/>
      <c r="Y163" s="22"/>
      <c r="Z163" s="181"/>
      <c r="AA163" s="60" t="s">
        <v>41</v>
      </c>
      <c r="AB163" s="26" t="s">
        <v>42</v>
      </c>
      <c r="AC163" s="25" t="s">
        <v>776</v>
      </c>
      <c r="AD163" s="146" t="s">
        <v>909</v>
      </c>
      <c r="AE163" s="285" t="s">
        <v>43</v>
      </c>
      <c r="AF163" s="280"/>
      <c r="AG163" s="146" t="s">
        <v>910</v>
      </c>
      <c r="AH163" s="61" t="s">
        <v>800</v>
      </c>
      <c r="AI163" s="33"/>
      <c r="AJ163" s="33"/>
      <c r="AK163" s="33"/>
      <c r="AL163" s="33"/>
      <c r="AM163" s="33"/>
      <c r="AN163" s="70">
        <f t="shared" si="6"/>
        <v>0</v>
      </c>
    </row>
    <row r="164" spans="2:40" ht="15.75" customHeight="1" x14ac:dyDescent="0.25">
      <c r="B164" s="122" t="s">
        <v>43</v>
      </c>
      <c r="C164" s="85" t="s">
        <v>459</v>
      </c>
      <c r="D164" s="79" t="s">
        <v>456</v>
      </c>
      <c r="E164" s="72" t="s">
        <v>162</v>
      </c>
      <c r="F164" s="152" t="s">
        <v>455</v>
      </c>
      <c r="G164" s="154" t="s">
        <v>168</v>
      </c>
      <c r="H164" s="71" t="s">
        <v>797</v>
      </c>
      <c r="I164" s="176"/>
      <c r="J164" s="37" t="s">
        <v>41</v>
      </c>
      <c r="K164" s="138"/>
      <c r="L164" s="3"/>
      <c r="M164" s="165"/>
      <c r="N164" s="173" t="s">
        <v>852</v>
      </c>
      <c r="O164" s="10" t="s">
        <v>922</v>
      </c>
      <c r="P164" s="10"/>
      <c r="Q164" s="40"/>
      <c r="R164" s="45"/>
      <c r="S164" s="14"/>
      <c r="T164" s="14" t="s">
        <v>458</v>
      </c>
      <c r="U164" s="14"/>
      <c r="V164" s="14"/>
      <c r="W164" s="46" t="s">
        <v>457</v>
      </c>
      <c r="X164" s="54"/>
      <c r="Y164" s="22"/>
      <c r="Z164" s="181"/>
      <c r="AA164" s="60" t="s">
        <v>41</v>
      </c>
      <c r="AB164" s="26" t="s">
        <v>42</v>
      </c>
      <c r="AC164" s="25" t="s">
        <v>776</v>
      </c>
      <c r="AD164" s="146" t="s">
        <v>909</v>
      </c>
      <c r="AE164" s="285" t="s">
        <v>43</v>
      </c>
      <c r="AF164" s="280"/>
      <c r="AG164" s="146" t="s">
        <v>910</v>
      </c>
      <c r="AH164" s="61" t="s">
        <v>800</v>
      </c>
      <c r="AI164" s="33"/>
      <c r="AJ164" s="33"/>
      <c r="AK164" s="33"/>
      <c r="AL164" s="33"/>
      <c r="AM164" s="33"/>
      <c r="AN164" s="70">
        <f t="shared" si="6"/>
        <v>0</v>
      </c>
    </row>
    <row r="165" spans="2:40" ht="15.75" customHeight="1" x14ac:dyDescent="0.25">
      <c r="B165" s="122" t="s">
        <v>43</v>
      </c>
      <c r="C165" s="85" t="s">
        <v>459</v>
      </c>
      <c r="D165" s="79" t="s">
        <v>456</v>
      </c>
      <c r="E165" s="72" t="s">
        <v>163</v>
      </c>
      <c r="F165" s="152" t="s">
        <v>455</v>
      </c>
      <c r="G165" s="154" t="s">
        <v>168</v>
      </c>
      <c r="H165" s="71" t="s">
        <v>797</v>
      </c>
      <c r="I165" s="176"/>
      <c r="J165" s="37" t="s">
        <v>41</v>
      </c>
      <c r="K165" s="138"/>
      <c r="L165" s="3"/>
      <c r="M165" s="165"/>
      <c r="N165" s="173" t="s">
        <v>852</v>
      </c>
      <c r="O165" s="10" t="s">
        <v>922</v>
      </c>
      <c r="P165" s="10"/>
      <c r="Q165" s="40"/>
      <c r="R165" s="45"/>
      <c r="S165" s="14"/>
      <c r="T165" s="14" t="s">
        <v>458</v>
      </c>
      <c r="U165" s="14"/>
      <c r="V165" s="14"/>
      <c r="W165" s="46" t="s">
        <v>457</v>
      </c>
      <c r="X165" s="54"/>
      <c r="Y165" s="22"/>
      <c r="Z165" s="181"/>
      <c r="AA165" s="60" t="s">
        <v>41</v>
      </c>
      <c r="AB165" s="26" t="s">
        <v>42</v>
      </c>
      <c r="AC165" s="25" t="s">
        <v>776</v>
      </c>
      <c r="AD165" s="146" t="s">
        <v>909</v>
      </c>
      <c r="AE165" s="285" t="s">
        <v>43</v>
      </c>
      <c r="AF165" s="280"/>
      <c r="AG165" s="146" t="s">
        <v>910</v>
      </c>
      <c r="AH165" s="61" t="s">
        <v>800</v>
      </c>
      <c r="AI165" s="33"/>
      <c r="AJ165" s="33"/>
      <c r="AK165" s="33"/>
      <c r="AL165" s="33"/>
      <c r="AM165" s="33"/>
      <c r="AN165" s="70">
        <f t="shared" si="6"/>
        <v>0</v>
      </c>
    </row>
    <row r="166" spans="2:40" ht="15.75" customHeight="1" x14ac:dyDescent="0.25">
      <c r="B166" s="122" t="s">
        <v>43</v>
      </c>
      <c r="C166" s="85" t="s">
        <v>459</v>
      </c>
      <c r="D166" s="79" t="s">
        <v>456</v>
      </c>
      <c r="E166" s="72" t="s">
        <v>164</v>
      </c>
      <c r="F166" s="152" t="s">
        <v>455</v>
      </c>
      <c r="G166" s="154" t="s">
        <v>168</v>
      </c>
      <c r="H166" s="71" t="s">
        <v>797</v>
      </c>
      <c r="I166" s="176"/>
      <c r="J166" s="37" t="s">
        <v>41</v>
      </c>
      <c r="K166" s="138"/>
      <c r="L166" s="3"/>
      <c r="M166" s="165"/>
      <c r="N166" s="173" t="s">
        <v>852</v>
      </c>
      <c r="O166" s="10" t="s">
        <v>922</v>
      </c>
      <c r="P166" s="10"/>
      <c r="Q166" s="40"/>
      <c r="R166" s="45"/>
      <c r="S166" s="14"/>
      <c r="T166" s="14" t="s">
        <v>458</v>
      </c>
      <c r="U166" s="14"/>
      <c r="V166" s="14"/>
      <c r="W166" s="46" t="s">
        <v>457</v>
      </c>
      <c r="X166" s="54"/>
      <c r="Y166" s="22"/>
      <c r="Z166" s="181"/>
      <c r="AA166" s="60" t="s">
        <v>41</v>
      </c>
      <c r="AB166" s="26" t="s">
        <v>42</v>
      </c>
      <c r="AC166" s="25" t="s">
        <v>776</v>
      </c>
      <c r="AD166" s="146" t="s">
        <v>909</v>
      </c>
      <c r="AE166" s="285" t="s">
        <v>43</v>
      </c>
      <c r="AF166" s="280"/>
      <c r="AG166" s="146" t="s">
        <v>910</v>
      </c>
      <c r="AH166" s="61" t="s">
        <v>800</v>
      </c>
      <c r="AI166" s="33"/>
      <c r="AJ166" s="33"/>
      <c r="AK166" s="33"/>
      <c r="AL166" s="33"/>
      <c r="AM166" s="33"/>
      <c r="AN166" s="70">
        <f t="shared" si="6"/>
        <v>0</v>
      </c>
    </row>
    <row r="167" spans="2:40" ht="15.75" customHeight="1" x14ac:dyDescent="0.25">
      <c r="B167" s="122" t="s">
        <v>43</v>
      </c>
      <c r="C167" s="85" t="s">
        <v>459</v>
      </c>
      <c r="D167" s="79" t="s">
        <v>456</v>
      </c>
      <c r="E167" s="72" t="s">
        <v>165</v>
      </c>
      <c r="F167" s="152" t="s">
        <v>455</v>
      </c>
      <c r="G167" s="154" t="s">
        <v>168</v>
      </c>
      <c r="H167" s="71" t="s">
        <v>797</v>
      </c>
      <c r="I167" s="176"/>
      <c r="J167" s="37" t="s">
        <v>41</v>
      </c>
      <c r="K167" s="138"/>
      <c r="L167" s="3"/>
      <c r="M167" s="165"/>
      <c r="N167" s="173" t="s">
        <v>853</v>
      </c>
      <c r="O167" s="10" t="s">
        <v>920</v>
      </c>
      <c r="P167" s="10"/>
      <c r="Q167" s="40"/>
      <c r="R167" s="45"/>
      <c r="S167" s="14"/>
      <c r="T167" s="14" t="s">
        <v>458</v>
      </c>
      <c r="U167" s="14"/>
      <c r="V167" s="14"/>
      <c r="W167" s="46" t="s">
        <v>457</v>
      </c>
      <c r="X167" s="54"/>
      <c r="Y167" s="22"/>
      <c r="Z167" s="181"/>
      <c r="AA167" s="60" t="s">
        <v>41</v>
      </c>
      <c r="AB167" s="26" t="s">
        <v>42</v>
      </c>
      <c r="AC167" s="25" t="s">
        <v>776</v>
      </c>
      <c r="AD167" s="146" t="s">
        <v>909</v>
      </c>
      <c r="AE167" s="285" t="s">
        <v>43</v>
      </c>
      <c r="AF167" s="280"/>
      <c r="AG167" s="146" t="s">
        <v>910</v>
      </c>
      <c r="AH167" s="61" t="s">
        <v>800</v>
      </c>
      <c r="AI167" s="33"/>
      <c r="AJ167" s="33"/>
      <c r="AK167" s="33"/>
      <c r="AL167" s="33"/>
      <c r="AM167" s="33"/>
      <c r="AN167" s="70">
        <f t="shared" si="6"/>
        <v>0</v>
      </c>
    </row>
    <row r="168" spans="2:40" ht="15.75" customHeight="1" x14ac:dyDescent="0.25">
      <c r="B168" s="122" t="s">
        <v>43</v>
      </c>
      <c r="C168" s="85" t="s">
        <v>459</v>
      </c>
      <c r="D168" s="79" t="s">
        <v>456</v>
      </c>
      <c r="E168" s="72" t="s">
        <v>166</v>
      </c>
      <c r="F168" s="152" t="s">
        <v>455</v>
      </c>
      <c r="G168" s="154" t="s">
        <v>168</v>
      </c>
      <c r="H168" s="71" t="s">
        <v>797</v>
      </c>
      <c r="I168" s="176"/>
      <c r="J168" s="37" t="s">
        <v>41</v>
      </c>
      <c r="K168" s="138"/>
      <c r="L168" s="3"/>
      <c r="M168" s="165"/>
      <c r="N168" s="173" t="s">
        <v>853</v>
      </c>
      <c r="O168" s="10" t="s">
        <v>920</v>
      </c>
      <c r="P168" s="10"/>
      <c r="Q168" s="40"/>
      <c r="R168" s="45"/>
      <c r="S168" s="14"/>
      <c r="T168" s="14" t="s">
        <v>458</v>
      </c>
      <c r="U168" s="14"/>
      <c r="V168" s="14"/>
      <c r="W168" s="46" t="s">
        <v>457</v>
      </c>
      <c r="X168" s="54"/>
      <c r="Y168" s="22"/>
      <c r="Z168" s="181"/>
      <c r="AA168" s="60" t="s">
        <v>41</v>
      </c>
      <c r="AB168" s="26" t="s">
        <v>42</v>
      </c>
      <c r="AC168" s="25" t="s">
        <v>776</v>
      </c>
      <c r="AD168" s="146" t="s">
        <v>909</v>
      </c>
      <c r="AE168" s="285" t="s">
        <v>43</v>
      </c>
      <c r="AF168" s="280"/>
      <c r="AG168" s="146" t="s">
        <v>910</v>
      </c>
      <c r="AH168" s="61" t="s">
        <v>800</v>
      </c>
      <c r="AI168" s="33"/>
      <c r="AJ168" s="33"/>
      <c r="AK168" s="33"/>
      <c r="AL168" s="33"/>
      <c r="AM168" s="33"/>
      <c r="AN168" s="70">
        <f t="shared" si="6"/>
        <v>0</v>
      </c>
    </row>
    <row r="169" spans="2:40" ht="15.75" customHeight="1" x14ac:dyDescent="0.25">
      <c r="B169" s="122" t="s">
        <v>43</v>
      </c>
      <c r="C169" s="85" t="s">
        <v>459</v>
      </c>
      <c r="D169" s="79" t="s">
        <v>456</v>
      </c>
      <c r="E169" s="72" t="s">
        <v>167</v>
      </c>
      <c r="F169" s="152" t="s">
        <v>455</v>
      </c>
      <c r="G169" s="154" t="s">
        <v>168</v>
      </c>
      <c r="H169" s="71" t="s">
        <v>797</v>
      </c>
      <c r="I169" s="176"/>
      <c r="J169" s="37" t="s">
        <v>41</v>
      </c>
      <c r="K169" s="138"/>
      <c r="L169" s="3"/>
      <c r="M169" s="165"/>
      <c r="N169" s="173" t="s">
        <v>853</v>
      </c>
      <c r="O169" s="10" t="s">
        <v>920</v>
      </c>
      <c r="P169" s="10"/>
      <c r="Q169" s="40"/>
      <c r="R169" s="45"/>
      <c r="S169" s="14"/>
      <c r="T169" s="14" t="s">
        <v>458</v>
      </c>
      <c r="U169" s="14"/>
      <c r="V169" s="14"/>
      <c r="W169" s="46" t="s">
        <v>457</v>
      </c>
      <c r="X169" s="54"/>
      <c r="Y169" s="22"/>
      <c r="Z169" s="181"/>
      <c r="AA169" s="60" t="s">
        <v>41</v>
      </c>
      <c r="AB169" s="26" t="s">
        <v>42</v>
      </c>
      <c r="AC169" s="25" t="s">
        <v>776</v>
      </c>
      <c r="AD169" s="146" t="s">
        <v>909</v>
      </c>
      <c r="AE169" s="285" t="s">
        <v>43</v>
      </c>
      <c r="AF169" s="280"/>
      <c r="AG169" s="146" t="s">
        <v>910</v>
      </c>
      <c r="AH169" s="61" t="s">
        <v>800</v>
      </c>
      <c r="AI169" s="33"/>
      <c r="AJ169" s="33"/>
      <c r="AK169" s="33"/>
      <c r="AL169" s="33"/>
      <c r="AM169" s="33"/>
      <c r="AN169" s="70">
        <f t="shared" si="6"/>
        <v>0</v>
      </c>
    </row>
    <row r="170" spans="2:40" ht="15.75" customHeight="1" x14ac:dyDescent="0.25">
      <c r="B170" s="122" t="s">
        <v>43</v>
      </c>
      <c r="C170" s="85" t="s">
        <v>459</v>
      </c>
      <c r="D170" s="79" t="s">
        <v>456</v>
      </c>
      <c r="E170" s="72" t="s">
        <v>200</v>
      </c>
      <c r="F170" s="152" t="s">
        <v>455</v>
      </c>
      <c r="G170" s="154" t="s">
        <v>204</v>
      </c>
      <c r="H170" s="71" t="s">
        <v>797</v>
      </c>
      <c r="I170" s="176"/>
      <c r="J170" s="37" t="s">
        <v>41</v>
      </c>
      <c r="K170" s="138"/>
      <c r="L170" s="3"/>
      <c r="M170" s="165"/>
      <c r="N170" s="173" t="s">
        <v>852</v>
      </c>
      <c r="O170" s="10" t="s">
        <v>758</v>
      </c>
      <c r="P170" s="10"/>
      <c r="Q170" s="40" t="s">
        <v>342</v>
      </c>
      <c r="R170" s="45"/>
      <c r="S170" s="14"/>
      <c r="T170" s="14" t="s">
        <v>458</v>
      </c>
      <c r="U170" s="14"/>
      <c r="V170" s="14"/>
      <c r="W170" s="46" t="s">
        <v>457</v>
      </c>
      <c r="X170" s="54"/>
      <c r="Y170" s="22"/>
      <c r="Z170" s="181"/>
      <c r="AA170" s="60" t="s">
        <v>41</v>
      </c>
      <c r="AB170" s="26" t="s">
        <v>42</v>
      </c>
      <c r="AC170" s="25" t="s">
        <v>776</v>
      </c>
      <c r="AD170" s="146" t="s">
        <v>909</v>
      </c>
      <c r="AE170" s="285" t="s">
        <v>43</v>
      </c>
      <c r="AF170" s="280"/>
      <c r="AG170" s="146" t="s">
        <v>910</v>
      </c>
      <c r="AH170" s="61" t="s">
        <v>800</v>
      </c>
      <c r="AI170" s="33"/>
      <c r="AJ170" s="33"/>
      <c r="AK170" s="33"/>
      <c r="AL170" s="33"/>
      <c r="AM170" s="33"/>
      <c r="AN170" s="70">
        <f t="shared" si="6"/>
        <v>0</v>
      </c>
    </row>
    <row r="171" spans="2:40" ht="15.75" customHeight="1" x14ac:dyDescent="0.25">
      <c r="B171" s="122" t="s">
        <v>43</v>
      </c>
      <c r="C171" s="85" t="s">
        <v>459</v>
      </c>
      <c r="D171" s="79" t="s">
        <v>456</v>
      </c>
      <c r="E171" s="72" t="s">
        <v>199</v>
      </c>
      <c r="F171" s="152" t="s">
        <v>455</v>
      </c>
      <c r="G171" s="154" t="s">
        <v>204</v>
      </c>
      <c r="H171" s="71" t="s">
        <v>797</v>
      </c>
      <c r="I171" s="176"/>
      <c r="J171" s="37" t="s">
        <v>41</v>
      </c>
      <c r="K171" s="138"/>
      <c r="L171" s="3"/>
      <c r="M171" s="165"/>
      <c r="N171" s="173" t="s">
        <v>852</v>
      </c>
      <c r="O171" s="10" t="s">
        <v>758</v>
      </c>
      <c r="P171" s="10"/>
      <c r="Q171" s="40" t="s">
        <v>342</v>
      </c>
      <c r="R171" s="45"/>
      <c r="S171" s="14"/>
      <c r="T171" s="14" t="s">
        <v>458</v>
      </c>
      <c r="U171" s="14"/>
      <c r="V171" s="14"/>
      <c r="W171" s="46" t="s">
        <v>457</v>
      </c>
      <c r="X171" s="54"/>
      <c r="Y171" s="22"/>
      <c r="Z171" s="181"/>
      <c r="AA171" s="60" t="s">
        <v>41</v>
      </c>
      <c r="AB171" s="26" t="s">
        <v>42</v>
      </c>
      <c r="AC171" s="25" t="s">
        <v>776</v>
      </c>
      <c r="AD171" s="146" t="s">
        <v>909</v>
      </c>
      <c r="AE171" s="285" t="s">
        <v>43</v>
      </c>
      <c r="AF171" s="280"/>
      <c r="AG171" s="146" t="s">
        <v>910</v>
      </c>
      <c r="AH171" s="61" t="s">
        <v>800</v>
      </c>
      <c r="AI171" s="33"/>
      <c r="AJ171" s="33"/>
      <c r="AK171" s="33"/>
      <c r="AL171" s="33"/>
      <c r="AM171" s="33"/>
      <c r="AN171" s="70">
        <f t="shared" si="6"/>
        <v>0</v>
      </c>
    </row>
    <row r="172" spans="2:40" ht="15.75" customHeight="1" x14ac:dyDescent="0.25">
      <c r="B172" s="122" t="s">
        <v>43</v>
      </c>
      <c r="C172" s="85" t="s">
        <v>459</v>
      </c>
      <c r="D172" s="79" t="s">
        <v>456</v>
      </c>
      <c r="E172" s="72" t="s">
        <v>201</v>
      </c>
      <c r="F172" s="152" t="s">
        <v>455</v>
      </c>
      <c r="G172" s="154" t="s">
        <v>204</v>
      </c>
      <c r="H172" s="71" t="s">
        <v>797</v>
      </c>
      <c r="I172" s="176"/>
      <c r="J172" s="37" t="s">
        <v>41</v>
      </c>
      <c r="K172" s="138"/>
      <c r="L172" s="3"/>
      <c r="M172" s="165"/>
      <c r="N172" s="173" t="s">
        <v>852</v>
      </c>
      <c r="O172" s="10" t="s">
        <v>758</v>
      </c>
      <c r="P172" s="10"/>
      <c r="Q172" s="40" t="s">
        <v>342</v>
      </c>
      <c r="R172" s="45"/>
      <c r="S172" s="14"/>
      <c r="T172" s="14" t="s">
        <v>458</v>
      </c>
      <c r="U172" s="14"/>
      <c r="V172" s="14"/>
      <c r="W172" s="46" t="s">
        <v>457</v>
      </c>
      <c r="X172" s="54"/>
      <c r="Y172" s="22"/>
      <c r="Z172" s="181"/>
      <c r="AA172" s="60" t="s">
        <v>41</v>
      </c>
      <c r="AB172" s="26" t="s">
        <v>42</v>
      </c>
      <c r="AC172" s="25" t="s">
        <v>776</v>
      </c>
      <c r="AD172" s="146" t="s">
        <v>909</v>
      </c>
      <c r="AE172" s="285" t="s">
        <v>43</v>
      </c>
      <c r="AF172" s="280"/>
      <c r="AG172" s="146" t="s">
        <v>910</v>
      </c>
      <c r="AH172" s="61" t="s">
        <v>800</v>
      </c>
      <c r="AI172" s="33"/>
      <c r="AJ172" s="33"/>
      <c r="AK172" s="33"/>
      <c r="AL172" s="33"/>
      <c r="AM172" s="33"/>
      <c r="AN172" s="70">
        <f t="shared" si="6"/>
        <v>0</v>
      </c>
    </row>
    <row r="173" spans="2:40" ht="15.75" customHeight="1" x14ac:dyDescent="0.25">
      <c r="B173" s="122" t="s">
        <v>43</v>
      </c>
      <c r="C173" s="85" t="s">
        <v>459</v>
      </c>
      <c r="D173" s="79" t="s">
        <v>456</v>
      </c>
      <c r="E173" s="72" t="s">
        <v>202</v>
      </c>
      <c r="F173" s="152" t="s">
        <v>455</v>
      </c>
      <c r="G173" s="154" t="s">
        <v>204</v>
      </c>
      <c r="H173" s="71" t="s">
        <v>797</v>
      </c>
      <c r="I173" s="176"/>
      <c r="J173" s="37" t="s">
        <v>41</v>
      </c>
      <c r="K173" s="138"/>
      <c r="L173" s="3"/>
      <c r="M173" s="165"/>
      <c r="N173" s="173" t="s">
        <v>852</v>
      </c>
      <c r="O173" s="10" t="s">
        <v>758</v>
      </c>
      <c r="P173" s="10"/>
      <c r="Q173" s="40" t="s">
        <v>342</v>
      </c>
      <c r="R173" s="45"/>
      <c r="S173" s="14"/>
      <c r="T173" s="14" t="s">
        <v>458</v>
      </c>
      <c r="U173" s="14"/>
      <c r="V173" s="14"/>
      <c r="W173" s="46" t="s">
        <v>457</v>
      </c>
      <c r="X173" s="54"/>
      <c r="Y173" s="22"/>
      <c r="Z173" s="181"/>
      <c r="AA173" s="60" t="s">
        <v>41</v>
      </c>
      <c r="AB173" s="26" t="s">
        <v>42</v>
      </c>
      <c r="AC173" s="25" t="s">
        <v>776</v>
      </c>
      <c r="AD173" s="146" t="s">
        <v>909</v>
      </c>
      <c r="AE173" s="285" t="s">
        <v>43</v>
      </c>
      <c r="AF173" s="280"/>
      <c r="AG173" s="146" t="s">
        <v>910</v>
      </c>
      <c r="AH173" s="61" t="s">
        <v>800</v>
      </c>
      <c r="AI173" s="33"/>
      <c r="AJ173" s="33"/>
      <c r="AK173" s="33"/>
      <c r="AL173" s="33"/>
      <c r="AM173" s="33"/>
      <c r="AN173" s="70">
        <f t="shared" si="6"/>
        <v>0</v>
      </c>
    </row>
    <row r="174" spans="2:40" ht="15.75" customHeight="1" x14ac:dyDescent="0.25">
      <c r="B174" s="122" t="s">
        <v>43</v>
      </c>
      <c r="C174" s="85" t="s">
        <v>459</v>
      </c>
      <c r="D174" s="79" t="s">
        <v>456</v>
      </c>
      <c r="E174" s="72" t="s">
        <v>203</v>
      </c>
      <c r="F174" s="152" t="s">
        <v>455</v>
      </c>
      <c r="G174" s="154" t="s">
        <v>204</v>
      </c>
      <c r="H174" s="71" t="s">
        <v>797</v>
      </c>
      <c r="I174" s="176"/>
      <c r="J174" s="37" t="s">
        <v>41</v>
      </c>
      <c r="K174" s="138"/>
      <c r="L174" s="3"/>
      <c r="M174" s="165"/>
      <c r="N174" s="173" t="s">
        <v>852</v>
      </c>
      <c r="O174" s="10" t="s">
        <v>758</v>
      </c>
      <c r="P174" s="10"/>
      <c r="Q174" s="40" t="s">
        <v>342</v>
      </c>
      <c r="R174" s="45"/>
      <c r="S174" s="14"/>
      <c r="T174" s="14" t="s">
        <v>458</v>
      </c>
      <c r="U174" s="14"/>
      <c r="V174" s="14"/>
      <c r="W174" s="46" t="s">
        <v>457</v>
      </c>
      <c r="X174" s="54"/>
      <c r="Y174" s="22"/>
      <c r="Z174" s="181"/>
      <c r="AA174" s="60" t="s">
        <v>41</v>
      </c>
      <c r="AB174" s="26" t="s">
        <v>42</v>
      </c>
      <c r="AC174" s="25" t="s">
        <v>776</v>
      </c>
      <c r="AD174" s="146" t="s">
        <v>909</v>
      </c>
      <c r="AE174" s="285" t="s">
        <v>43</v>
      </c>
      <c r="AF174" s="280"/>
      <c r="AG174" s="146" t="s">
        <v>910</v>
      </c>
      <c r="AH174" s="61" t="s">
        <v>800</v>
      </c>
      <c r="AI174" s="33"/>
      <c r="AJ174" s="33"/>
      <c r="AK174" s="33"/>
      <c r="AL174" s="33"/>
      <c r="AM174" s="33"/>
      <c r="AN174" s="70">
        <f t="shared" si="6"/>
        <v>0</v>
      </c>
    </row>
    <row r="175" spans="2:40" ht="15.75" customHeight="1" x14ac:dyDescent="0.25">
      <c r="B175" s="122" t="s">
        <v>43</v>
      </c>
      <c r="C175" s="85" t="s">
        <v>459</v>
      </c>
      <c r="D175" s="79" t="s">
        <v>456</v>
      </c>
      <c r="E175" s="72" t="s">
        <v>309</v>
      </c>
      <c r="F175" s="152" t="s">
        <v>455</v>
      </c>
      <c r="G175" s="154" t="s">
        <v>308</v>
      </c>
      <c r="H175" s="71" t="s">
        <v>797</v>
      </c>
      <c r="I175" s="176"/>
      <c r="J175" s="37" t="s">
        <v>41</v>
      </c>
      <c r="K175" s="138"/>
      <c r="L175" s="3"/>
      <c r="M175" s="165"/>
      <c r="N175" s="173" t="s">
        <v>853</v>
      </c>
      <c r="O175" s="10" t="s">
        <v>921</v>
      </c>
      <c r="P175" s="10"/>
      <c r="Q175" s="40"/>
      <c r="R175" s="45"/>
      <c r="S175" s="14"/>
      <c r="T175" s="14" t="s">
        <v>458</v>
      </c>
      <c r="U175" s="14"/>
      <c r="V175" s="14"/>
      <c r="W175" s="46" t="s">
        <v>457</v>
      </c>
      <c r="X175" s="54"/>
      <c r="Y175" s="22"/>
      <c r="Z175" s="181"/>
      <c r="AA175" s="60" t="s">
        <v>41</v>
      </c>
      <c r="AB175" s="26" t="s">
        <v>42</v>
      </c>
      <c r="AC175" s="25" t="s">
        <v>776</v>
      </c>
      <c r="AD175" s="146" t="s">
        <v>909</v>
      </c>
      <c r="AE175" s="285" t="s">
        <v>43</v>
      </c>
      <c r="AF175" s="280"/>
      <c r="AG175" s="146" t="s">
        <v>910</v>
      </c>
      <c r="AH175" s="61" t="s">
        <v>800</v>
      </c>
      <c r="AI175" s="33"/>
      <c r="AJ175" s="33"/>
      <c r="AK175" s="33"/>
      <c r="AL175" s="33"/>
      <c r="AM175" s="33"/>
      <c r="AN175" s="70">
        <f t="shared" si="6"/>
        <v>0</v>
      </c>
    </row>
    <row r="176" spans="2:40" ht="15.5" customHeight="1" x14ac:dyDescent="0.25">
      <c r="B176" s="122" t="s">
        <v>43</v>
      </c>
      <c r="C176" s="85" t="s">
        <v>459</v>
      </c>
      <c r="D176" s="79" t="s">
        <v>456</v>
      </c>
      <c r="E176" s="72" t="s">
        <v>310</v>
      </c>
      <c r="F176" s="152" t="s">
        <v>455</v>
      </c>
      <c r="G176" s="154" t="s">
        <v>308</v>
      </c>
      <c r="H176" s="71" t="s">
        <v>797</v>
      </c>
      <c r="I176" s="176"/>
      <c r="J176" s="37" t="s">
        <v>41</v>
      </c>
      <c r="K176" s="138"/>
      <c r="L176" s="3"/>
      <c r="M176" s="165"/>
      <c r="N176" s="173" t="s">
        <v>853</v>
      </c>
      <c r="O176" s="10" t="s">
        <v>921</v>
      </c>
      <c r="P176" s="10"/>
      <c r="Q176" s="40"/>
      <c r="R176" s="45"/>
      <c r="S176" s="14"/>
      <c r="T176" s="14" t="s">
        <v>458</v>
      </c>
      <c r="U176" s="14"/>
      <c r="V176" s="14"/>
      <c r="W176" s="46" t="s">
        <v>457</v>
      </c>
      <c r="X176" s="54"/>
      <c r="Y176" s="22"/>
      <c r="Z176" s="181"/>
      <c r="AA176" s="60" t="s">
        <v>41</v>
      </c>
      <c r="AB176" s="26" t="s">
        <v>42</v>
      </c>
      <c r="AC176" s="25" t="s">
        <v>776</v>
      </c>
      <c r="AD176" s="146" t="s">
        <v>909</v>
      </c>
      <c r="AE176" s="285" t="s">
        <v>43</v>
      </c>
      <c r="AF176" s="280"/>
      <c r="AG176" s="146" t="s">
        <v>910</v>
      </c>
      <c r="AH176" s="61" t="s">
        <v>800</v>
      </c>
      <c r="AI176" s="33"/>
      <c r="AJ176" s="33"/>
      <c r="AK176" s="33"/>
      <c r="AL176" s="33"/>
      <c r="AM176" s="33"/>
      <c r="AN176" s="70">
        <f t="shared" si="6"/>
        <v>0</v>
      </c>
    </row>
    <row r="177" spans="2:40" ht="15.75" customHeight="1" x14ac:dyDescent="0.25">
      <c r="B177" s="122" t="s">
        <v>43</v>
      </c>
      <c r="C177" s="85" t="s">
        <v>459</v>
      </c>
      <c r="D177" s="79" t="s">
        <v>456</v>
      </c>
      <c r="E177" s="72" t="s">
        <v>311</v>
      </c>
      <c r="F177" s="152" t="s">
        <v>455</v>
      </c>
      <c r="G177" s="154" t="s">
        <v>308</v>
      </c>
      <c r="H177" s="71" t="s">
        <v>797</v>
      </c>
      <c r="I177" s="176"/>
      <c r="J177" s="37" t="s">
        <v>41</v>
      </c>
      <c r="K177" s="138"/>
      <c r="L177" s="3"/>
      <c r="M177" s="165"/>
      <c r="N177" s="173" t="s">
        <v>853</v>
      </c>
      <c r="O177" s="10" t="s">
        <v>921</v>
      </c>
      <c r="P177" s="10"/>
      <c r="Q177" s="40"/>
      <c r="R177" s="45"/>
      <c r="S177" s="14"/>
      <c r="T177" s="14" t="s">
        <v>458</v>
      </c>
      <c r="U177" s="14"/>
      <c r="V177" s="14"/>
      <c r="W177" s="46" t="s">
        <v>457</v>
      </c>
      <c r="X177" s="54"/>
      <c r="Y177" s="22"/>
      <c r="Z177" s="181"/>
      <c r="AA177" s="60" t="s">
        <v>41</v>
      </c>
      <c r="AB177" s="26" t="s">
        <v>42</v>
      </c>
      <c r="AC177" s="25" t="s">
        <v>776</v>
      </c>
      <c r="AD177" s="146" t="s">
        <v>909</v>
      </c>
      <c r="AE177" s="285" t="s">
        <v>43</v>
      </c>
      <c r="AF177" s="280"/>
      <c r="AG177" s="146" t="s">
        <v>910</v>
      </c>
      <c r="AH177" s="61" t="s">
        <v>800</v>
      </c>
      <c r="AI177" s="33"/>
      <c r="AJ177" s="33"/>
      <c r="AK177" s="33"/>
      <c r="AL177" s="33"/>
      <c r="AM177" s="33"/>
      <c r="AN177" s="70">
        <f t="shared" si="6"/>
        <v>0</v>
      </c>
    </row>
    <row r="178" spans="2:40" ht="15.75" customHeight="1" x14ac:dyDescent="0.25">
      <c r="B178" s="122" t="s">
        <v>43</v>
      </c>
      <c r="C178" s="85" t="s">
        <v>459</v>
      </c>
      <c r="D178" s="79" t="s">
        <v>456</v>
      </c>
      <c r="E178" s="72" t="s">
        <v>312</v>
      </c>
      <c r="F178" s="152" t="s">
        <v>455</v>
      </c>
      <c r="G178" s="154" t="s">
        <v>308</v>
      </c>
      <c r="H178" s="71" t="s">
        <v>797</v>
      </c>
      <c r="I178" s="176"/>
      <c r="J178" s="37" t="s">
        <v>41</v>
      </c>
      <c r="K178" s="138"/>
      <c r="L178" s="3"/>
      <c r="M178" s="165"/>
      <c r="N178" s="173" t="s">
        <v>853</v>
      </c>
      <c r="O178" s="10" t="s">
        <v>921</v>
      </c>
      <c r="P178" s="10"/>
      <c r="Q178" s="40"/>
      <c r="R178" s="45"/>
      <c r="S178" s="14"/>
      <c r="T178" s="14" t="s">
        <v>458</v>
      </c>
      <c r="U178" s="14"/>
      <c r="V178" s="14"/>
      <c r="W178" s="46" t="s">
        <v>457</v>
      </c>
      <c r="X178" s="54"/>
      <c r="Y178" s="22"/>
      <c r="Z178" s="181"/>
      <c r="AA178" s="60" t="s">
        <v>41</v>
      </c>
      <c r="AB178" s="26" t="s">
        <v>42</v>
      </c>
      <c r="AC178" s="25" t="s">
        <v>776</v>
      </c>
      <c r="AD178" s="146" t="s">
        <v>909</v>
      </c>
      <c r="AE178" s="285" t="s">
        <v>43</v>
      </c>
      <c r="AF178" s="280"/>
      <c r="AG178" s="146" t="s">
        <v>910</v>
      </c>
      <c r="AH178" s="61" t="s">
        <v>800</v>
      </c>
      <c r="AI178" s="33"/>
      <c r="AJ178" s="33"/>
      <c r="AK178" s="33"/>
      <c r="AL178" s="33"/>
      <c r="AM178" s="33"/>
      <c r="AN178" s="70">
        <f t="shared" si="6"/>
        <v>0</v>
      </c>
    </row>
    <row r="179" spans="2:40" ht="15.75" customHeight="1" x14ac:dyDescent="0.25">
      <c r="B179" s="122" t="s">
        <v>43</v>
      </c>
      <c r="C179" s="85" t="s">
        <v>459</v>
      </c>
      <c r="D179" s="79" t="s">
        <v>456</v>
      </c>
      <c r="E179" s="72" t="s">
        <v>313</v>
      </c>
      <c r="F179" s="152" t="s">
        <v>455</v>
      </c>
      <c r="G179" s="154" t="s">
        <v>308</v>
      </c>
      <c r="H179" s="71" t="s">
        <v>797</v>
      </c>
      <c r="I179" s="176"/>
      <c r="J179" s="37" t="s">
        <v>41</v>
      </c>
      <c r="K179" s="138"/>
      <c r="L179" s="3"/>
      <c r="M179" s="165"/>
      <c r="N179" s="173" t="s">
        <v>853</v>
      </c>
      <c r="O179" s="10" t="s">
        <v>921</v>
      </c>
      <c r="P179" s="10"/>
      <c r="Q179" s="40"/>
      <c r="R179" s="45"/>
      <c r="S179" s="14"/>
      <c r="T179" s="14" t="s">
        <v>458</v>
      </c>
      <c r="U179" s="14"/>
      <c r="V179" s="14"/>
      <c r="W179" s="46" t="s">
        <v>457</v>
      </c>
      <c r="X179" s="54"/>
      <c r="Y179" s="22"/>
      <c r="Z179" s="181"/>
      <c r="AA179" s="60" t="s">
        <v>41</v>
      </c>
      <c r="AB179" s="26" t="s">
        <v>42</v>
      </c>
      <c r="AC179" s="25" t="s">
        <v>776</v>
      </c>
      <c r="AD179" s="146" t="s">
        <v>909</v>
      </c>
      <c r="AE179" s="285" t="s">
        <v>43</v>
      </c>
      <c r="AF179" s="280"/>
      <c r="AG179" s="146" t="s">
        <v>910</v>
      </c>
      <c r="AH179" s="61" t="s">
        <v>800</v>
      </c>
      <c r="AI179" s="33"/>
      <c r="AJ179" s="33"/>
      <c r="AK179" s="33"/>
      <c r="AL179" s="33"/>
      <c r="AM179" s="33"/>
      <c r="AN179" s="70">
        <f t="shared" si="6"/>
        <v>0</v>
      </c>
    </row>
    <row r="180" spans="2:40" ht="15.75" customHeight="1" x14ac:dyDescent="0.25">
      <c r="B180" s="122" t="s">
        <v>43</v>
      </c>
      <c r="C180" s="85" t="s">
        <v>459</v>
      </c>
      <c r="D180" s="79" t="s">
        <v>456</v>
      </c>
      <c r="E180" s="72" t="s">
        <v>314</v>
      </c>
      <c r="F180" s="152" t="s">
        <v>455</v>
      </c>
      <c r="G180" s="154" t="s">
        <v>308</v>
      </c>
      <c r="H180" s="71" t="s">
        <v>797</v>
      </c>
      <c r="I180" s="176"/>
      <c r="J180" s="37" t="s">
        <v>41</v>
      </c>
      <c r="K180" s="138"/>
      <c r="L180" s="3"/>
      <c r="M180" s="165"/>
      <c r="N180" s="173" t="s">
        <v>852</v>
      </c>
      <c r="O180" s="10" t="s">
        <v>937</v>
      </c>
      <c r="P180" s="10"/>
      <c r="Q180" s="40"/>
      <c r="R180" s="45"/>
      <c r="S180" s="14"/>
      <c r="T180" s="14" t="s">
        <v>458</v>
      </c>
      <c r="U180" s="14"/>
      <c r="V180" s="14"/>
      <c r="W180" s="46" t="s">
        <v>457</v>
      </c>
      <c r="X180" s="54"/>
      <c r="Y180" s="22"/>
      <c r="Z180" s="181"/>
      <c r="AA180" s="60" t="s">
        <v>41</v>
      </c>
      <c r="AB180" s="26" t="s">
        <v>42</v>
      </c>
      <c r="AC180" s="25" t="s">
        <v>776</v>
      </c>
      <c r="AD180" s="146" t="s">
        <v>909</v>
      </c>
      <c r="AE180" s="285" t="s">
        <v>43</v>
      </c>
      <c r="AF180" s="280"/>
      <c r="AG180" s="146" t="s">
        <v>910</v>
      </c>
      <c r="AH180" s="61" t="s">
        <v>800</v>
      </c>
      <c r="AI180" s="33"/>
      <c r="AJ180" s="33"/>
      <c r="AK180" s="33"/>
      <c r="AL180" s="33"/>
      <c r="AM180" s="33"/>
      <c r="AN180" s="70">
        <f t="shared" si="6"/>
        <v>0</v>
      </c>
    </row>
    <row r="181" spans="2:40" ht="15.75" customHeight="1" x14ac:dyDescent="0.25">
      <c r="B181" s="122" t="s">
        <v>43</v>
      </c>
      <c r="C181" s="85" t="s">
        <v>459</v>
      </c>
      <c r="D181" s="79" t="s">
        <v>456</v>
      </c>
      <c r="E181" s="72" t="s">
        <v>315</v>
      </c>
      <c r="F181" s="152" t="s">
        <v>455</v>
      </c>
      <c r="G181" s="154" t="s">
        <v>308</v>
      </c>
      <c r="H181" s="71" t="s">
        <v>797</v>
      </c>
      <c r="I181" s="176"/>
      <c r="J181" s="37" t="s">
        <v>41</v>
      </c>
      <c r="K181" s="138"/>
      <c r="L181" s="3"/>
      <c r="M181" s="165"/>
      <c r="N181" s="173" t="s">
        <v>853</v>
      </c>
      <c r="O181" s="10" t="s">
        <v>921</v>
      </c>
      <c r="P181" s="10"/>
      <c r="Q181" s="40"/>
      <c r="R181" s="45"/>
      <c r="S181" s="14"/>
      <c r="T181" s="14" t="s">
        <v>458</v>
      </c>
      <c r="U181" s="14"/>
      <c r="V181" s="14"/>
      <c r="W181" s="46" t="s">
        <v>457</v>
      </c>
      <c r="X181" s="54"/>
      <c r="Y181" s="22"/>
      <c r="Z181" s="181"/>
      <c r="AA181" s="60" t="s">
        <v>41</v>
      </c>
      <c r="AB181" s="26" t="s">
        <v>42</v>
      </c>
      <c r="AC181" s="25" t="s">
        <v>776</v>
      </c>
      <c r="AD181" s="146" t="s">
        <v>909</v>
      </c>
      <c r="AE181" s="285" t="s">
        <v>43</v>
      </c>
      <c r="AF181" s="280"/>
      <c r="AG181" s="146" t="s">
        <v>910</v>
      </c>
      <c r="AH181" s="61" t="s">
        <v>800</v>
      </c>
      <c r="AI181" s="33"/>
      <c r="AJ181" s="33"/>
      <c r="AK181" s="33"/>
      <c r="AL181" s="33"/>
      <c r="AM181" s="33"/>
      <c r="AN181" s="70">
        <f t="shared" si="6"/>
        <v>0</v>
      </c>
    </row>
    <row r="182" spans="2:40" ht="15.75" customHeight="1" x14ac:dyDescent="0.25">
      <c r="B182" s="122" t="s">
        <v>43</v>
      </c>
      <c r="C182" s="85" t="s">
        <v>460</v>
      </c>
      <c r="D182" s="79" t="s">
        <v>461</v>
      </c>
      <c r="E182" s="72"/>
      <c r="F182" s="72"/>
      <c r="G182" s="95"/>
      <c r="H182" s="72" t="s">
        <v>797</v>
      </c>
      <c r="I182" s="176"/>
      <c r="J182" s="37" t="s">
        <v>41</v>
      </c>
      <c r="K182" s="138"/>
      <c r="L182" s="4" t="s">
        <v>462</v>
      </c>
      <c r="M182" s="165"/>
      <c r="N182" s="173"/>
      <c r="O182" s="10"/>
      <c r="P182" s="10"/>
      <c r="Q182" s="40"/>
      <c r="R182" s="45"/>
      <c r="S182" s="14"/>
      <c r="T182" s="14" t="s">
        <v>458</v>
      </c>
      <c r="U182" s="14"/>
      <c r="V182" s="14"/>
      <c r="W182" s="46" t="s">
        <v>457</v>
      </c>
      <c r="X182" s="54"/>
      <c r="Y182" s="22"/>
      <c r="Z182" s="181"/>
      <c r="AA182" s="60"/>
      <c r="AB182" s="26"/>
      <c r="AC182" s="25"/>
      <c r="AD182" s="146"/>
      <c r="AE182" s="285" t="s">
        <v>43</v>
      </c>
      <c r="AF182" s="280"/>
      <c r="AG182" s="146"/>
      <c r="AH182" s="61"/>
      <c r="AI182" s="33"/>
      <c r="AJ182" s="33"/>
      <c r="AK182" s="33"/>
      <c r="AL182" s="33"/>
      <c r="AM182" s="33"/>
      <c r="AN182" s="70">
        <f t="shared" si="6"/>
        <v>0</v>
      </c>
    </row>
    <row r="183" spans="2:40" ht="15.75" customHeight="1" x14ac:dyDescent="0.25">
      <c r="B183" s="121" t="s">
        <v>43</v>
      </c>
      <c r="C183" s="85" t="s">
        <v>191</v>
      </c>
      <c r="D183" s="72" t="s">
        <v>198</v>
      </c>
      <c r="E183" s="72" t="s">
        <v>1000</v>
      </c>
      <c r="F183" s="72" t="s">
        <v>197</v>
      </c>
      <c r="G183" s="72"/>
      <c r="H183" s="74" t="s">
        <v>797</v>
      </c>
      <c r="I183" s="176"/>
      <c r="J183" s="36" t="s">
        <v>192</v>
      </c>
      <c r="K183" s="138">
        <v>1994</v>
      </c>
      <c r="L183" s="3"/>
      <c r="M183" s="165"/>
      <c r="N183" s="173" t="s">
        <v>853</v>
      </c>
      <c r="O183" s="10" t="s">
        <v>920</v>
      </c>
      <c r="P183" s="10"/>
      <c r="Q183" s="40"/>
      <c r="R183" s="45"/>
      <c r="S183" s="14"/>
      <c r="T183" s="14" t="s">
        <v>195</v>
      </c>
      <c r="U183" s="14"/>
      <c r="V183" s="14"/>
      <c r="W183" s="46"/>
      <c r="X183" s="54"/>
      <c r="Y183" s="22"/>
      <c r="Z183" s="181"/>
      <c r="AA183" s="60"/>
      <c r="AB183" s="26" t="s">
        <v>193</v>
      </c>
      <c r="AC183" s="25" t="s">
        <v>54</v>
      </c>
      <c r="AD183" s="146"/>
      <c r="AE183" s="287" t="s">
        <v>43</v>
      </c>
      <c r="AF183" s="280"/>
      <c r="AG183" s="146"/>
      <c r="AH183" s="61"/>
      <c r="AI183" s="33"/>
      <c r="AJ183" s="33"/>
      <c r="AK183" s="33"/>
      <c r="AL183" s="33"/>
      <c r="AM183" s="33"/>
      <c r="AN183" s="70">
        <f t="shared" si="6"/>
        <v>0</v>
      </c>
    </row>
    <row r="184" spans="2:40" ht="15.75" customHeight="1" x14ac:dyDescent="0.25">
      <c r="B184" s="121" t="s">
        <v>43</v>
      </c>
      <c r="C184" s="85" t="s">
        <v>191</v>
      </c>
      <c r="D184" s="72" t="s">
        <v>198</v>
      </c>
      <c r="E184" s="72" t="s">
        <v>1001</v>
      </c>
      <c r="F184" s="72" t="s">
        <v>197</v>
      </c>
      <c r="G184" s="72"/>
      <c r="H184" s="74" t="s">
        <v>797</v>
      </c>
      <c r="I184" s="176"/>
      <c r="J184" s="36" t="s">
        <v>192</v>
      </c>
      <c r="K184" s="138">
        <v>1994</v>
      </c>
      <c r="L184" s="3"/>
      <c r="M184" s="165"/>
      <c r="N184" s="173" t="s">
        <v>853</v>
      </c>
      <c r="O184" s="10" t="s">
        <v>921</v>
      </c>
      <c r="P184" s="10"/>
      <c r="Q184" s="40"/>
      <c r="R184" s="45"/>
      <c r="S184" s="14"/>
      <c r="T184" s="14" t="s">
        <v>195</v>
      </c>
      <c r="U184" s="14"/>
      <c r="V184" s="14"/>
      <c r="W184" s="46"/>
      <c r="X184" s="54"/>
      <c r="Y184" s="22"/>
      <c r="Z184" s="181"/>
      <c r="AA184" s="60"/>
      <c r="AB184" s="26" t="s">
        <v>193</v>
      </c>
      <c r="AC184" s="25" t="s">
        <v>54</v>
      </c>
      <c r="AD184" s="146"/>
      <c r="AE184" s="287" t="s">
        <v>43</v>
      </c>
      <c r="AF184" s="280"/>
      <c r="AG184" s="146"/>
      <c r="AH184" s="61"/>
      <c r="AI184" s="33"/>
      <c r="AJ184" s="33"/>
      <c r="AK184" s="33"/>
      <c r="AL184" s="33"/>
      <c r="AM184" s="33"/>
      <c r="AN184" s="70">
        <f t="shared" si="6"/>
        <v>0</v>
      </c>
    </row>
    <row r="185" spans="2:40" ht="15.75" customHeight="1" x14ac:dyDescent="0.25">
      <c r="B185" s="121" t="s">
        <v>43</v>
      </c>
      <c r="C185" s="85" t="s">
        <v>191</v>
      </c>
      <c r="D185" s="72" t="s">
        <v>198</v>
      </c>
      <c r="E185" s="72" t="s">
        <v>1002</v>
      </c>
      <c r="F185" s="72" t="s">
        <v>197</v>
      </c>
      <c r="G185" s="72"/>
      <c r="H185" s="74" t="s">
        <v>797</v>
      </c>
      <c r="I185" s="176"/>
      <c r="J185" s="36" t="s">
        <v>192</v>
      </c>
      <c r="K185" s="138">
        <v>1994</v>
      </c>
      <c r="L185" s="3"/>
      <c r="M185" s="165"/>
      <c r="N185" s="173" t="s">
        <v>853</v>
      </c>
      <c r="O185" s="10" t="s">
        <v>921</v>
      </c>
      <c r="P185" s="10"/>
      <c r="Q185" s="40"/>
      <c r="R185" s="45"/>
      <c r="S185" s="14"/>
      <c r="T185" s="14" t="s">
        <v>195</v>
      </c>
      <c r="U185" s="14"/>
      <c r="V185" s="14"/>
      <c r="W185" s="46"/>
      <c r="X185" s="54"/>
      <c r="Y185" s="22"/>
      <c r="Z185" s="181"/>
      <c r="AA185" s="60"/>
      <c r="AB185" s="26" t="s">
        <v>193</v>
      </c>
      <c r="AC185" s="25" t="s">
        <v>54</v>
      </c>
      <c r="AD185" s="146"/>
      <c r="AE185" s="287" t="s">
        <v>43</v>
      </c>
      <c r="AF185" s="280"/>
      <c r="AG185" s="146"/>
      <c r="AH185" s="61"/>
      <c r="AI185" s="33"/>
      <c r="AJ185" s="33"/>
      <c r="AK185" s="33"/>
      <c r="AL185" s="33"/>
      <c r="AM185" s="33"/>
      <c r="AN185" s="70">
        <f t="shared" si="6"/>
        <v>0</v>
      </c>
    </row>
    <row r="186" spans="2:40" ht="15.75" customHeight="1" x14ac:dyDescent="0.25">
      <c r="B186" s="121" t="s">
        <v>43</v>
      </c>
      <c r="C186" s="85" t="s">
        <v>191</v>
      </c>
      <c r="D186" s="72" t="s">
        <v>198</v>
      </c>
      <c r="E186" s="72" t="s">
        <v>1003</v>
      </c>
      <c r="F186" s="72" t="s">
        <v>197</v>
      </c>
      <c r="G186" s="72"/>
      <c r="H186" s="74" t="s">
        <v>797</v>
      </c>
      <c r="I186" s="176"/>
      <c r="J186" s="36" t="s">
        <v>192</v>
      </c>
      <c r="K186" s="138">
        <v>1994</v>
      </c>
      <c r="L186" s="3"/>
      <c r="M186" s="165"/>
      <c r="N186" s="173" t="s">
        <v>853</v>
      </c>
      <c r="O186" s="10" t="s">
        <v>921</v>
      </c>
      <c r="P186" s="10"/>
      <c r="Q186" s="40"/>
      <c r="R186" s="45"/>
      <c r="S186" s="14"/>
      <c r="T186" s="14" t="s">
        <v>195</v>
      </c>
      <c r="U186" s="14"/>
      <c r="V186" s="14"/>
      <c r="W186" s="46"/>
      <c r="X186" s="54"/>
      <c r="Y186" s="22"/>
      <c r="Z186" s="181"/>
      <c r="AA186" s="60"/>
      <c r="AB186" s="26" t="s">
        <v>193</v>
      </c>
      <c r="AC186" s="25" t="s">
        <v>54</v>
      </c>
      <c r="AD186" s="146"/>
      <c r="AE186" s="287" t="s">
        <v>43</v>
      </c>
      <c r="AF186" s="280"/>
      <c r="AG186" s="146"/>
      <c r="AH186" s="61"/>
      <c r="AI186" s="33"/>
      <c r="AJ186" s="33"/>
      <c r="AK186" s="33"/>
      <c r="AL186" s="33"/>
      <c r="AM186" s="33"/>
      <c r="AN186" s="70">
        <f t="shared" si="6"/>
        <v>0</v>
      </c>
    </row>
    <row r="187" spans="2:40" ht="15.75" customHeight="1" x14ac:dyDescent="0.25">
      <c r="B187" s="121" t="s">
        <v>43</v>
      </c>
      <c r="C187" s="85" t="s">
        <v>190</v>
      </c>
      <c r="D187" s="72" t="s">
        <v>194</v>
      </c>
      <c r="E187" s="72" t="s">
        <v>1000</v>
      </c>
      <c r="F187" s="72" t="s">
        <v>197</v>
      </c>
      <c r="G187" s="72"/>
      <c r="H187" s="74" t="s">
        <v>797</v>
      </c>
      <c r="I187" s="176"/>
      <c r="J187" s="36" t="s">
        <v>192</v>
      </c>
      <c r="K187" s="138">
        <v>1994</v>
      </c>
      <c r="L187" s="3"/>
      <c r="M187" s="165"/>
      <c r="N187" s="173" t="s">
        <v>853</v>
      </c>
      <c r="O187" s="10" t="s">
        <v>920</v>
      </c>
      <c r="P187" s="10"/>
      <c r="Q187" s="40"/>
      <c r="R187" s="45"/>
      <c r="S187" s="14"/>
      <c r="T187" s="14" t="s">
        <v>196</v>
      </c>
      <c r="U187" s="14"/>
      <c r="V187" s="14"/>
      <c r="W187" s="46"/>
      <c r="X187" s="54"/>
      <c r="Y187" s="22"/>
      <c r="Z187" s="181"/>
      <c r="AA187" s="60"/>
      <c r="AB187" s="26" t="s">
        <v>193</v>
      </c>
      <c r="AC187" s="25" t="s">
        <v>54</v>
      </c>
      <c r="AD187" s="146"/>
      <c r="AE187" s="287" t="s">
        <v>43</v>
      </c>
      <c r="AF187" s="280"/>
      <c r="AG187" s="146"/>
      <c r="AH187" s="61"/>
      <c r="AI187" s="33"/>
      <c r="AJ187" s="33"/>
      <c r="AK187" s="33"/>
      <c r="AL187" s="33"/>
      <c r="AM187" s="33"/>
      <c r="AN187" s="70">
        <f t="shared" si="6"/>
        <v>0</v>
      </c>
    </row>
    <row r="188" spans="2:40" ht="15.75" customHeight="1" x14ac:dyDescent="0.25">
      <c r="B188" s="121" t="s">
        <v>43</v>
      </c>
      <c r="C188" s="85" t="s">
        <v>190</v>
      </c>
      <c r="D188" s="72" t="s">
        <v>194</v>
      </c>
      <c r="E188" s="72" t="s">
        <v>1004</v>
      </c>
      <c r="F188" s="72" t="s">
        <v>197</v>
      </c>
      <c r="G188" s="72"/>
      <c r="H188" s="74" t="s">
        <v>797</v>
      </c>
      <c r="I188" s="176"/>
      <c r="J188" s="36" t="s">
        <v>192</v>
      </c>
      <c r="K188" s="138">
        <v>1994</v>
      </c>
      <c r="L188" s="3"/>
      <c r="M188" s="165"/>
      <c r="N188" s="173" t="s">
        <v>853</v>
      </c>
      <c r="O188" s="10" t="s">
        <v>921</v>
      </c>
      <c r="P188" s="10"/>
      <c r="Q188" s="40"/>
      <c r="R188" s="45"/>
      <c r="S188" s="14"/>
      <c r="T188" s="14" t="s">
        <v>196</v>
      </c>
      <c r="U188" s="14"/>
      <c r="V188" s="14"/>
      <c r="W188" s="46"/>
      <c r="X188" s="54"/>
      <c r="Y188" s="22"/>
      <c r="Z188" s="181"/>
      <c r="AA188" s="60"/>
      <c r="AB188" s="26" t="s">
        <v>193</v>
      </c>
      <c r="AC188" s="25" t="s">
        <v>54</v>
      </c>
      <c r="AD188" s="146"/>
      <c r="AE188" s="287" t="s">
        <v>43</v>
      </c>
      <c r="AF188" s="280"/>
      <c r="AG188" s="146"/>
      <c r="AH188" s="61"/>
      <c r="AI188" s="33"/>
      <c r="AJ188" s="33"/>
      <c r="AK188" s="33"/>
      <c r="AL188" s="33"/>
      <c r="AM188" s="33"/>
      <c r="AN188" s="70">
        <f t="shared" si="6"/>
        <v>0</v>
      </c>
    </row>
    <row r="189" spans="2:40" ht="15.75" customHeight="1" x14ac:dyDescent="0.25">
      <c r="B189" s="121" t="s">
        <v>43</v>
      </c>
      <c r="C189" s="85" t="s">
        <v>190</v>
      </c>
      <c r="D189" s="72" t="s">
        <v>194</v>
      </c>
      <c r="E189" s="72" t="s">
        <v>1002</v>
      </c>
      <c r="F189" s="72" t="s">
        <v>197</v>
      </c>
      <c r="G189" s="72"/>
      <c r="H189" s="74" t="s">
        <v>797</v>
      </c>
      <c r="I189" s="176"/>
      <c r="J189" s="36" t="s">
        <v>192</v>
      </c>
      <c r="K189" s="138">
        <v>1994</v>
      </c>
      <c r="L189" s="3"/>
      <c r="M189" s="165"/>
      <c r="N189" s="173" t="s">
        <v>853</v>
      </c>
      <c r="O189" s="10" t="s">
        <v>921</v>
      </c>
      <c r="P189" s="10"/>
      <c r="Q189" s="40"/>
      <c r="R189" s="45"/>
      <c r="S189" s="14"/>
      <c r="T189" s="14" t="s">
        <v>196</v>
      </c>
      <c r="U189" s="14"/>
      <c r="V189" s="14"/>
      <c r="W189" s="46"/>
      <c r="X189" s="54"/>
      <c r="Y189" s="22"/>
      <c r="Z189" s="181"/>
      <c r="AA189" s="60"/>
      <c r="AB189" s="26" t="s">
        <v>193</v>
      </c>
      <c r="AC189" s="25" t="s">
        <v>54</v>
      </c>
      <c r="AD189" s="146"/>
      <c r="AE189" s="287" t="s">
        <v>43</v>
      </c>
      <c r="AF189" s="280"/>
      <c r="AG189" s="146"/>
      <c r="AH189" s="61"/>
      <c r="AI189" s="33"/>
      <c r="AJ189" s="33"/>
      <c r="AK189" s="33"/>
      <c r="AL189" s="33"/>
      <c r="AM189" s="33"/>
      <c r="AN189" s="70">
        <f t="shared" si="6"/>
        <v>0</v>
      </c>
    </row>
    <row r="190" spans="2:40" ht="15.75" customHeight="1" x14ac:dyDescent="0.25">
      <c r="B190" s="121" t="s">
        <v>43</v>
      </c>
      <c r="C190" s="85" t="s">
        <v>190</v>
      </c>
      <c r="D190" s="72" t="s">
        <v>194</v>
      </c>
      <c r="E190" s="72" t="s">
        <v>1005</v>
      </c>
      <c r="F190" s="72" t="s">
        <v>197</v>
      </c>
      <c r="G190" s="72"/>
      <c r="H190" s="74" t="s">
        <v>797</v>
      </c>
      <c r="I190" s="176"/>
      <c r="J190" s="36" t="s">
        <v>192</v>
      </c>
      <c r="K190" s="138">
        <v>1994</v>
      </c>
      <c r="L190" s="3"/>
      <c r="M190" s="165"/>
      <c r="N190" s="173" t="s">
        <v>853</v>
      </c>
      <c r="O190" s="10" t="s">
        <v>921</v>
      </c>
      <c r="P190" s="10"/>
      <c r="Q190" s="40"/>
      <c r="R190" s="45"/>
      <c r="S190" s="14"/>
      <c r="T190" s="14" t="s">
        <v>196</v>
      </c>
      <c r="U190" s="14"/>
      <c r="V190" s="14"/>
      <c r="W190" s="46"/>
      <c r="X190" s="54"/>
      <c r="Y190" s="22"/>
      <c r="Z190" s="181"/>
      <c r="AA190" s="60"/>
      <c r="AB190" s="26" t="s">
        <v>193</v>
      </c>
      <c r="AC190" s="25" t="s">
        <v>54</v>
      </c>
      <c r="AD190" s="146"/>
      <c r="AE190" s="287" t="s">
        <v>43</v>
      </c>
      <c r="AF190" s="280"/>
      <c r="AG190" s="146"/>
      <c r="AH190" s="61"/>
      <c r="AI190" s="33"/>
      <c r="AJ190" s="33"/>
      <c r="AK190" s="33"/>
      <c r="AL190" s="33"/>
      <c r="AM190" s="33"/>
      <c r="AN190" s="70">
        <f t="shared" si="6"/>
        <v>0</v>
      </c>
    </row>
    <row r="191" spans="2:40" ht="15.75" customHeight="1" x14ac:dyDescent="0.25">
      <c r="B191" s="121" t="s">
        <v>43</v>
      </c>
      <c r="C191" s="85" t="s">
        <v>190</v>
      </c>
      <c r="D191" s="72" t="s">
        <v>194</v>
      </c>
      <c r="E191" s="72" t="s">
        <v>1006</v>
      </c>
      <c r="F191" s="72" t="s">
        <v>197</v>
      </c>
      <c r="G191" s="72"/>
      <c r="H191" s="74" t="s">
        <v>797</v>
      </c>
      <c r="I191" s="176"/>
      <c r="J191" s="36" t="s">
        <v>192</v>
      </c>
      <c r="K191" s="138">
        <v>1994</v>
      </c>
      <c r="L191" s="3"/>
      <c r="M191" s="165"/>
      <c r="N191" s="173"/>
      <c r="O191" s="10"/>
      <c r="P191" s="10"/>
      <c r="Q191" s="40"/>
      <c r="R191" s="45"/>
      <c r="S191" s="14"/>
      <c r="T191" s="14" t="s">
        <v>196</v>
      </c>
      <c r="U191" s="14"/>
      <c r="V191" s="14"/>
      <c r="W191" s="46"/>
      <c r="X191" s="54"/>
      <c r="Y191" s="22"/>
      <c r="Z191" s="181"/>
      <c r="AA191" s="60"/>
      <c r="AB191" s="26" t="s">
        <v>193</v>
      </c>
      <c r="AC191" s="25" t="s">
        <v>54</v>
      </c>
      <c r="AD191" s="146"/>
      <c r="AE191" s="287" t="s">
        <v>43</v>
      </c>
      <c r="AF191" s="280"/>
      <c r="AG191" s="146"/>
      <c r="AH191" s="61"/>
      <c r="AI191" s="33"/>
      <c r="AJ191" s="33"/>
      <c r="AK191" s="33"/>
      <c r="AL191" s="33"/>
      <c r="AM191" s="33"/>
      <c r="AN191" s="70">
        <f t="shared" ref="AN191:AN222" si="7">SUM(AI191:AM191)</f>
        <v>0</v>
      </c>
    </row>
    <row r="192" spans="2:40" ht="15.75" customHeight="1" x14ac:dyDescent="0.25">
      <c r="B192" s="121" t="s">
        <v>43</v>
      </c>
      <c r="C192" s="85" t="s">
        <v>190</v>
      </c>
      <c r="D192" s="72" t="s">
        <v>194</v>
      </c>
      <c r="E192" s="72" t="s">
        <v>1007</v>
      </c>
      <c r="F192" s="72" t="s">
        <v>197</v>
      </c>
      <c r="G192" s="72"/>
      <c r="H192" s="74" t="s">
        <v>797</v>
      </c>
      <c r="I192" s="176"/>
      <c r="J192" s="36" t="s">
        <v>192</v>
      </c>
      <c r="K192" s="138">
        <v>1994</v>
      </c>
      <c r="L192" s="3"/>
      <c r="M192" s="165"/>
      <c r="N192" s="173"/>
      <c r="O192" s="10"/>
      <c r="P192" s="10"/>
      <c r="Q192" s="40"/>
      <c r="R192" s="45"/>
      <c r="S192" s="14"/>
      <c r="T192" s="14" t="s">
        <v>196</v>
      </c>
      <c r="U192" s="14"/>
      <c r="V192" s="14"/>
      <c r="W192" s="46"/>
      <c r="X192" s="54"/>
      <c r="Y192" s="22"/>
      <c r="Z192" s="181"/>
      <c r="AA192" s="60"/>
      <c r="AB192" s="26" t="s">
        <v>193</v>
      </c>
      <c r="AC192" s="25" t="s">
        <v>54</v>
      </c>
      <c r="AD192" s="146"/>
      <c r="AE192" s="287" t="s">
        <v>43</v>
      </c>
      <c r="AF192" s="280"/>
      <c r="AG192" s="146"/>
      <c r="AH192" s="61"/>
      <c r="AI192" s="33"/>
      <c r="AJ192" s="33"/>
      <c r="AK192" s="33"/>
      <c r="AL192" s="33"/>
      <c r="AM192" s="33"/>
      <c r="AN192" s="70">
        <f t="shared" si="7"/>
        <v>0</v>
      </c>
    </row>
    <row r="193" spans="2:40" ht="15.75" customHeight="1" x14ac:dyDescent="0.25">
      <c r="B193" s="121" t="s">
        <v>43</v>
      </c>
      <c r="C193" s="85" t="s">
        <v>190</v>
      </c>
      <c r="D193" s="72" t="s">
        <v>194</v>
      </c>
      <c r="E193" s="72" t="s">
        <v>1008</v>
      </c>
      <c r="F193" s="72" t="s">
        <v>197</v>
      </c>
      <c r="G193" s="72"/>
      <c r="H193" s="74" t="s">
        <v>797</v>
      </c>
      <c r="I193" s="176"/>
      <c r="J193" s="36" t="s">
        <v>192</v>
      </c>
      <c r="K193" s="138">
        <v>1994</v>
      </c>
      <c r="L193" s="3"/>
      <c r="M193" s="165"/>
      <c r="N193" s="173"/>
      <c r="O193" s="10"/>
      <c r="P193" s="10"/>
      <c r="Q193" s="40"/>
      <c r="R193" s="45"/>
      <c r="S193" s="14"/>
      <c r="T193" s="14" t="s">
        <v>196</v>
      </c>
      <c r="U193" s="14"/>
      <c r="V193" s="14"/>
      <c r="W193" s="46"/>
      <c r="X193" s="54"/>
      <c r="Y193" s="22"/>
      <c r="Z193" s="181"/>
      <c r="AA193" s="60"/>
      <c r="AB193" s="26" t="s">
        <v>193</v>
      </c>
      <c r="AC193" s="25" t="s">
        <v>54</v>
      </c>
      <c r="AD193" s="146"/>
      <c r="AE193" s="287" t="s">
        <v>43</v>
      </c>
      <c r="AF193" s="280"/>
      <c r="AG193" s="146"/>
      <c r="AH193" s="61"/>
      <c r="AI193" s="33"/>
      <c r="AJ193" s="33"/>
      <c r="AK193" s="33"/>
      <c r="AL193" s="33"/>
      <c r="AM193" s="33"/>
      <c r="AN193" s="70">
        <f t="shared" si="7"/>
        <v>0</v>
      </c>
    </row>
    <row r="194" spans="2:40" ht="15.75" customHeight="1" x14ac:dyDescent="0.25">
      <c r="B194" s="121" t="s">
        <v>43</v>
      </c>
      <c r="C194" s="85" t="s">
        <v>190</v>
      </c>
      <c r="D194" s="72" t="s">
        <v>194</v>
      </c>
      <c r="E194" s="72" t="s">
        <v>1009</v>
      </c>
      <c r="F194" s="72" t="s">
        <v>197</v>
      </c>
      <c r="G194" s="72"/>
      <c r="H194" s="74" t="s">
        <v>797</v>
      </c>
      <c r="I194" s="176"/>
      <c r="J194" s="36" t="s">
        <v>192</v>
      </c>
      <c r="K194" s="138">
        <v>1994</v>
      </c>
      <c r="L194" s="3"/>
      <c r="M194" s="165"/>
      <c r="N194" s="173"/>
      <c r="O194" s="10"/>
      <c r="P194" s="10"/>
      <c r="Q194" s="40"/>
      <c r="R194" s="45"/>
      <c r="S194" s="14"/>
      <c r="T194" s="14" t="s">
        <v>196</v>
      </c>
      <c r="U194" s="14"/>
      <c r="V194" s="14"/>
      <c r="W194" s="46"/>
      <c r="X194" s="54"/>
      <c r="Y194" s="22"/>
      <c r="Z194" s="181"/>
      <c r="AA194" s="60"/>
      <c r="AB194" s="26" t="s">
        <v>193</v>
      </c>
      <c r="AC194" s="25" t="s">
        <v>54</v>
      </c>
      <c r="AD194" s="146"/>
      <c r="AE194" s="287" t="s">
        <v>43</v>
      </c>
      <c r="AF194" s="280"/>
      <c r="AG194" s="146"/>
      <c r="AH194" s="61"/>
      <c r="AI194" s="33"/>
      <c r="AJ194" s="33"/>
      <c r="AK194" s="33"/>
      <c r="AL194" s="33"/>
      <c r="AM194" s="33"/>
      <c r="AN194" s="70">
        <f t="shared" si="7"/>
        <v>0</v>
      </c>
    </row>
    <row r="195" spans="2:40" ht="16" customHeight="1" x14ac:dyDescent="0.25">
      <c r="B195" s="122" t="s">
        <v>43</v>
      </c>
      <c r="C195" s="82" t="s">
        <v>446</v>
      </c>
      <c r="D195" s="72"/>
      <c r="E195" s="72"/>
      <c r="F195" s="72"/>
      <c r="G195" s="159"/>
      <c r="H195" s="72" t="s">
        <v>797</v>
      </c>
      <c r="I195" s="176"/>
      <c r="J195" s="36" t="s">
        <v>447</v>
      </c>
      <c r="K195" s="138">
        <v>2006</v>
      </c>
      <c r="L195" s="4" t="s">
        <v>472</v>
      </c>
      <c r="M195" s="165"/>
      <c r="N195" s="173" t="s">
        <v>852</v>
      </c>
      <c r="O195" s="10" t="s">
        <v>922</v>
      </c>
      <c r="P195" s="10"/>
      <c r="Q195" s="40"/>
      <c r="R195" s="45"/>
      <c r="S195" s="14"/>
      <c r="T195" s="14"/>
      <c r="U195" s="14"/>
      <c r="V195" s="14"/>
      <c r="W195" s="46"/>
      <c r="X195" s="54"/>
      <c r="Y195" s="22"/>
      <c r="Z195" s="181"/>
      <c r="AA195" s="60"/>
      <c r="AB195" s="26"/>
      <c r="AC195" s="25"/>
      <c r="AD195" s="146"/>
      <c r="AE195" s="285" t="s">
        <v>43</v>
      </c>
      <c r="AF195" s="280"/>
      <c r="AG195" s="146"/>
      <c r="AH195" s="61"/>
      <c r="AI195" s="33"/>
      <c r="AJ195" s="33"/>
      <c r="AK195" s="33"/>
      <c r="AL195" s="33"/>
      <c r="AM195" s="33"/>
      <c r="AN195" s="70">
        <f t="shared" si="7"/>
        <v>0</v>
      </c>
    </row>
    <row r="196" spans="2:40" ht="15.75" customHeight="1" x14ac:dyDescent="0.25">
      <c r="B196" s="122" t="s">
        <v>43</v>
      </c>
      <c r="C196" s="82" t="s">
        <v>547</v>
      </c>
      <c r="D196" s="72" t="s">
        <v>551</v>
      </c>
      <c r="E196" s="72" t="s">
        <v>552</v>
      </c>
      <c r="F196" s="72" t="s">
        <v>550</v>
      </c>
      <c r="G196" s="95"/>
      <c r="H196" s="72" t="s">
        <v>797</v>
      </c>
      <c r="I196" s="176"/>
      <c r="J196" s="36" t="s">
        <v>548</v>
      </c>
      <c r="K196" s="138">
        <v>1984</v>
      </c>
      <c r="L196" s="4" t="s">
        <v>549</v>
      </c>
      <c r="M196" s="165"/>
      <c r="N196" s="173" t="s">
        <v>852</v>
      </c>
      <c r="O196" s="10" t="s">
        <v>937</v>
      </c>
      <c r="P196" s="10"/>
      <c r="Q196" s="40"/>
      <c r="R196" s="45"/>
      <c r="S196" s="14"/>
      <c r="T196" s="14"/>
      <c r="U196" s="14"/>
      <c r="V196" s="14" t="s">
        <v>553</v>
      </c>
      <c r="W196" s="46"/>
      <c r="X196" s="54"/>
      <c r="Y196" s="22"/>
      <c r="Z196" s="181"/>
      <c r="AA196" s="60"/>
      <c r="AB196" s="26"/>
      <c r="AC196" s="27"/>
      <c r="AD196" s="146"/>
      <c r="AE196" s="285" t="s">
        <v>43</v>
      </c>
      <c r="AF196" s="280"/>
      <c r="AG196" s="146"/>
      <c r="AH196" s="61"/>
      <c r="AI196" s="33"/>
      <c r="AJ196" s="33"/>
      <c r="AK196" s="33"/>
      <c r="AL196" s="33"/>
      <c r="AM196" s="33"/>
      <c r="AN196" s="70">
        <f t="shared" si="7"/>
        <v>0</v>
      </c>
    </row>
    <row r="197" spans="2:40" ht="15.75" customHeight="1" x14ac:dyDescent="0.25">
      <c r="B197" s="122" t="s">
        <v>43</v>
      </c>
      <c r="C197" s="82" t="s">
        <v>547</v>
      </c>
      <c r="D197" s="72" t="s">
        <v>551</v>
      </c>
      <c r="E197" s="72" t="s">
        <v>208</v>
      </c>
      <c r="F197" s="72" t="s">
        <v>550</v>
      </c>
      <c r="G197" s="72"/>
      <c r="H197" s="72" t="s">
        <v>797</v>
      </c>
      <c r="I197" s="176"/>
      <c r="J197" s="36" t="s">
        <v>548</v>
      </c>
      <c r="K197" s="138">
        <v>1984</v>
      </c>
      <c r="L197" s="4" t="s">
        <v>549</v>
      </c>
      <c r="M197" s="165"/>
      <c r="N197" s="173"/>
      <c r="O197" s="10"/>
      <c r="P197" s="10"/>
      <c r="Q197" s="40"/>
      <c r="R197" s="45"/>
      <c r="S197" s="14"/>
      <c r="T197" s="14"/>
      <c r="U197" s="14"/>
      <c r="V197" s="14" t="s">
        <v>553</v>
      </c>
      <c r="W197" s="46"/>
      <c r="X197" s="54"/>
      <c r="Y197" s="22"/>
      <c r="Z197" s="181"/>
      <c r="AA197" s="60"/>
      <c r="AB197" s="26"/>
      <c r="AC197" s="27"/>
      <c r="AD197" s="146"/>
      <c r="AE197" s="285" t="s">
        <v>43</v>
      </c>
      <c r="AF197" s="280"/>
      <c r="AG197" s="146"/>
      <c r="AH197" s="61"/>
      <c r="AI197" s="33"/>
      <c r="AJ197" s="33"/>
      <c r="AK197" s="33"/>
      <c r="AL197" s="33"/>
      <c r="AM197" s="33"/>
      <c r="AN197" s="70">
        <f t="shared" si="7"/>
        <v>0</v>
      </c>
    </row>
    <row r="198" spans="2:40" ht="15.75" customHeight="1" x14ac:dyDescent="0.25">
      <c r="B198" s="122" t="s">
        <v>43</v>
      </c>
      <c r="C198" s="82" t="s">
        <v>547</v>
      </c>
      <c r="D198" s="72" t="s">
        <v>551</v>
      </c>
      <c r="E198" s="72" t="s">
        <v>208</v>
      </c>
      <c r="F198" s="72" t="s">
        <v>550</v>
      </c>
      <c r="G198" s="72"/>
      <c r="H198" s="72" t="s">
        <v>797</v>
      </c>
      <c r="I198" s="176"/>
      <c r="J198" s="36" t="s">
        <v>548</v>
      </c>
      <c r="K198" s="138">
        <v>1984</v>
      </c>
      <c r="L198" s="4" t="s">
        <v>549</v>
      </c>
      <c r="M198" s="165"/>
      <c r="N198" s="173"/>
      <c r="O198" s="10"/>
      <c r="P198" s="10"/>
      <c r="Q198" s="40"/>
      <c r="R198" s="45"/>
      <c r="S198" s="14"/>
      <c r="T198" s="14"/>
      <c r="U198" s="14"/>
      <c r="V198" s="14" t="s">
        <v>553</v>
      </c>
      <c r="W198" s="46"/>
      <c r="X198" s="54"/>
      <c r="Y198" s="22"/>
      <c r="Z198" s="181"/>
      <c r="AA198" s="60"/>
      <c r="AB198" s="26"/>
      <c r="AC198" s="27"/>
      <c r="AD198" s="146"/>
      <c r="AE198" s="285" t="s">
        <v>43</v>
      </c>
      <c r="AF198" s="280"/>
      <c r="AG198" s="146"/>
      <c r="AH198" s="61"/>
      <c r="AI198" s="33"/>
      <c r="AJ198" s="33"/>
      <c r="AK198" s="33"/>
      <c r="AL198" s="33"/>
      <c r="AM198" s="33"/>
      <c r="AN198" s="70">
        <f t="shared" si="7"/>
        <v>0</v>
      </c>
    </row>
    <row r="199" spans="2:40" ht="15.75" customHeight="1" x14ac:dyDescent="0.25">
      <c r="B199" s="122" t="s">
        <v>43</v>
      </c>
      <c r="C199" s="82" t="s">
        <v>547</v>
      </c>
      <c r="D199" s="72" t="s">
        <v>551</v>
      </c>
      <c r="E199" s="72" t="s">
        <v>208</v>
      </c>
      <c r="F199" s="72" t="s">
        <v>550</v>
      </c>
      <c r="G199" s="159"/>
      <c r="H199" s="72" t="s">
        <v>797</v>
      </c>
      <c r="I199" s="176"/>
      <c r="J199" s="36" t="s">
        <v>548</v>
      </c>
      <c r="K199" s="138">
        <v>1984</v>
      </c>
      <c r="L199" s="4" t="s">
        <v>549</v>
      </c>
      <c r="M199" s="165"/>
      <c r="N199" s="173"/>
      <c r="O199" s="10"/>
      <c r="P199" s="10"/>
      <c r="Q199" s="40"/>
      <c r="R199" s="45"/>
      <c r="S199" s="14"/>
      <c r="T199" s="14"/>
      <c r="U199" s="14"/>
      <c r="V199" s="14" t="s">
        <v>553</v>
      </c>
      <c r="W199" s="46"/>
      <c r="X199" s="54"/>
      <c r="Y199" s="22"/>
      <c r="Z199" s="181"/>
      <c r="AA199" s="60"/>
      <c r="AB199" s="26"/>
      <c r="AC199" s="27"/>
      <c r="AD199" s="146"/>
      <c r="AE199" s="285" t="s">
        <v>43</v>
      </c>
      <c r="AF199" s="280"/>
      <c r="AG199" s="146"/>
      <c r="AH199" s="61"/>
      <c r="AI199" s="33"/>
      <c r="AJ199" s="33"/>
      <c r="AK199" s="33"/>
      <c r="AL199" s="33"/>
      <c r="AM199" s="33"/>
      <c r="AN199" s="70">
        <f t="shared" si="7"/>
        <v>0</v>
      </c>
    </row>
    <row r="200" spans="2:40" ht="15.75" customHeight="1" x14ac:dyDescent="0.25">
      <c r="B200" s="121" t="s">
        <v>43</v>
      </c>
      <c r="C200" s="82" t="s">
        <v>353</v>
      </c>
      <c r="D200" s="72" t="s">
        <v>566</v>
      </c>
      <c r="E200" s="72" t="s">
        <v>354</v>
      </c>
      <c r="F200" s="152" t="s">
        <v>565</v>
      </c>
      <c r="G200" s="154" t="s">
        <v>559</v>
      </c>
      <c r="H200" s="71" t="s">
        <v>797</v>
      </c>
      <c r="I200" s="176"/>
      <c r="J200" s="36" t="s">
        <v>1010</v>
      </c>
      <c r="K200" s="138">
        <v>2012</v>
      </c>
      <c r="L200" s="4" t="s">
        <v>581</v>
      </c>
      <c r="M200" s="165"/>
      <c r="N200" s="173" t="s">
        <v>852</v>
      </c>
      <c r="O200" s="10" t="s">
        <v>937</v>
      </c>
      <c r="P200" s="10"/>
      <c r="Q200" s="40"/>
      <c r="R200" s="45"/>
      <c r="S200" s="14" t="s">
        <v>557</v>
      </c>
      <c r="T200" s="14" t="s">
        <v>556</v>
      </c>
      <c r="U200" s="14"/>
      <c r="V200" s="14"/>
      <c r="W200" s="46" t="s">
        <v>558</v>
      </c>
      <c r="X200" s="54"/>
      <c r="Y200" s="22"/>
      <c r="Z200" s="181"/>
      <c r="AA200" s="60"/>
      <c r="AB200" s="25"/>
      <c r="AC200" s="25" t="s">
        <v>54</v>
      </c>
      <c r="AD200" s="146"/>
      <c r="AE200" s="285" t="s">
        <v>43</v>
      </c>
      <c r="AF200" s="280"/>
      <c r="AG200" s="146"/>
      <c r="AH200" s="61"/>
      <c r="AI200" s="33"/>
      <c r="AJ200" s="33"/>
      <c r="AK200" s="33"/>
      <c r="AL200" s="33"/>
      <c r="AM200" s="33"/>
      <c r="AN200" s="70">
        <f t="shared" si="7"/>
        <v>0</v>
      </c>
    </row>
    <row r="201" spans="2:40" ht="15.75" customHeight="1" x14ac:dyDescent="0.25">
      <c r="B201" s="121" t="s">
        <v>43</v>
      </c>
      <c r="C201" s="82" t="s">
        <v>353</v>
      </c>
      <c r="D201" s="72" t="s">
        <v>563</v>
      </c>
      <c r="E201" s="72" t="s">
        <v>355</v>
      </c>
      <c r="F201" s="152" t="s">
        <v>564</v>
      </c>
      <c r="G201" s="154" t="s">
        <v>559</v>
      </c>
      <c r="H201" s="71" t="s">
        <v>797</v>
      </c>
      <c r="I201" s="176"/>
      <c r="J201" s="36" t="s">
        <v>1010</v>
      </c>
      <c r="K201" s="138">
        <v>2012</v>
      </c>
      <c r="L201" s="4" t="s">
        <v>581</v>
      </c>
      <c r="M201" s="165"/>
      <c r="N201" s="173" t="s">
        <v>852</v>
      </c>
      <c r="O201" s="10" t="s">
        <v>922</v>
      </c>
      <c r="P201" s="10"/>
      <c r="Q201" s="40"/>
      <c r="R201" s="45"/>
      <c r="S201" s="14"/>
      <c r="T201" s="14"/>
      <c r="U201" s="14"/>
      <c r="V201" s="14"/>
      <c r="W201" s="46"/>
      <c r="X201" s="54"/>
      <c r="Y201" s="22"/>
      <c r="Z201" s="181"/>
      <c r="AA201" s="60"/>
      <c r="AB201" s="25"/>
      <c r="AC201" s="25" t="s">
        <v>54</v>
      </c>
      <c r="AD201" s="146"/>
      <c r="AE201" s="285" t="s">
        <v>43</v>
      </c>
      <c r="AF201" s="280"/>
      <c r="AG201" s="146"/>
      <c r="AH201" s="61"/>
      <c r="AI201" s="33"/>
      <c r="AJ201" s="33"/>
      <c r="AK201" s="33"/>
      <c r="AL201" s="33"/>
      <c r="AM201" s="33"/>
      <c r="AN201" s="70">
        <f t="shared" si="7"/>
        <v>0</v>
      </c>
    </row>
    <row r="202" spans="2:40" ht="15.75" customHeight="1" x14ac:dyDescent="0.25">
      <c r="B202" s="121" t="s">
        <v>43</v>
      </c>
      <c r="C202" s="82" t="s">
        <v>353</v>
      </c>
      <c r="D202" s="72" t="s">
        <v>563</v>
      </c>
      <c r="E202" s="72" t="s">
        <v>356</v>
      </c>
      <c r="F202" s="152" t="s">
        <v>564</v>
      </c>
      <c r="G202" s="154" t="s">
        <v>559</v>
      </c>
      <c r="H202" s="71" t="s">
        <v>797</v>
      </c>
      <c r="I202" s="176"/>
      <c r="J202" s="36" t="s">
        <v>1010</v>
      </c>
      <c r="K202" s="138">
        <v>2012</v>
      </c>
      <c r="L202" s="4" t="s">
        <v>581</v>
      </c>
      <c r="M202" s="165"/>
      <c r="N202" s="173" t="s">
        <v>750</v>
      </c>
      <c r="O202" s="10" t="s">
        <v>931</v>
      </c>
      <c r="P202" s="10"/>
      <c r="Q202" s="40"/>
      <c r="R202" s="45"/>
      <c r="S202" s="14"/>
      <c r="T202" s="14"/>
      <c r="U202" s="14"/>
      <c r="V202" s="14"/>
      <c r="W202" s="46"/>
      <c r="X202" s="54"/>
      <c r="Y202" s="22"/>
      <c r="Z202" s="181"/>
      <c r="AA202" s="60"/>
      <c r="AB202" s="25"/>
      <c r="AC202" s="25" t="s">
        <v>54</v>
      </c>
      <c r="AD202" s="146"/>
      <c r="AE202" s="285" t="s">
        <v>43</v>
      </c>
      <c r="AF202" s="280"/>
      <c r="AG202" s="146"/>
      <c r="AH202" s="61"/>
      <c r="AI202" s="33"/>
      <c r="AJ202" s="33"/>
      <c r="AK202" s="33"/>
      <c r="AL202" s="33"/>
      <c r="AM202" s="33"/>
      <c r="AN202" s="70">
        <f t="shared" si="7"/>
        <v>0</v>
      </c>
    </row>
    <row r="203" spans="2:40" ht="15.75" customHeight="1" x14ac:dyDescent="0.25">
      <c r="B203" s="121" t="s">
        <v>43</v>
      </c>
      <c r="C203" s="82" t="s">
        <v>353</v>
      </c>
      <c r="D203" s="72" t="s">
        <v>563</v>
      </c>
      <c r="E203" s="72" t="s">
        <v>357</v>
      </c>
      <c r="F203" s="152" t="s">
        <v>564</v>
      </c>
      <c r="G203" s="154" t="s">
        <v>559</v>
      </c>
      <c r="H203" s="71" t="s">
        <v>797</v>
      </c>
      <c r="I203" s="176"/>
      <c r="J203" s="36" t="s">
        <v>1010</v>
      </c>
      <c r="K203" s="138">
        <v>2012</v>
      </c>
      <c r="L203" s="4" t="s">
        <v>581</v>
      </c>
      <c r="M203" s="165"/>
      <c r="N203" s="173" t="s">
        <v>853</v>
      </c>
      <c r="O203" s="10" t="s">
        <v>921</v>
      </c>
      <c r="P203" s="10"/>
      <c r="Q203" s="40"/>
      <c r="R203" s="45"/>
      <c r="S203" s="14"/>
      <c r="T203" s="14"/>
      <c r="U203" s="14"/>
      <c r="V203" s="14"/>
      <c r="W203" s="46"/>
      <c r="X203" s="54"/>
      <c r="Y203" s="22"/>
      <c r="Z203" s="181"/>
      <c r="AA203" s="60"/>
      <c r="AB203" s="25"/>
      <c r="AC203" s="25" t="s">
        <v>54</v>
      </c>
      <c r="AD203" s="146"/>
      <c r="AE203" s="285" t="s">
        <v>43</v>
      </c>
      <c r="AF203" s="280"/>
      <c r="AG203" s="146"/>
      <c r="AH203" s="61"/>
      <c r="AI203" s="33"/>
      <c r="AJ203" s="33"/>
      <c r="AK203" s="33"/>
      <c r="AL203" s="33"/>
      <c r="AM203" s="33"/>
      <c r="AN203" s="70">
        <f t="shared" si="7"/>
        <v>0</v>
      </c>
    </row>
    <row r="204" spans="2:40" ht="15.75" customHeight="1" x14ac:dyDescent="0.25">
      <c r="B204" s="121" t="s">
        <v>43</v>
      </c>
      <c r="C204" s="82" t="s">
        <v>353</v>
      </c>
      <c r="D204" s="72" t="s">
        <v>563</v>
      </c>
      <c r="E204" s="72" t="s">
        <v>358</v>
      </c>
      <c r="F204" s="152" t="s">
        <v>564</v>
      </c>
      <c r="G204" s="154" t="s">
        <v>559</v>
      </c>
      <c r="H204" s="71" t="s">
        <v>797</v>
      </c>
      <c r="I204" s="176"/>
      <c r="J204" s="36" t="s">
        <v>1010</v>
      </c>
      <c r="K204" s="138">
        <v>2012</v>
      </c>
      <c r="L204" s="4" t="s">
        <v>581</v>
      </c>
      <c r="M204" s="165"/>
      <c r="N204" s="173" t="s">
        <v>853</v>
      </c>
      <c r="O204" s="10" t="s">
        <v>921</v>
      </c>
      <c r="P204" s="10"/>
      <c r="Q204" s="40"/>
      <c r="R204" s="45"/>
      <c r="S204" s="14"/>
      <c r="T204" s="14"/>
      <c r="U204" s="14"/>
      <c r="V204" s="14"/>
      <c r="W204" s="46"/>
      <c r="X204" s="54"/>
      <c r="Y204" s="22"/>
      <c r="Z204" s="181"/>
      <c r="AA204" s="60"/>
      <c r="AB204" s="25"/>
      <c r="AC204" s="25" t="s">
        <v>54</v>
      </c>
      <c r="AD204" s="146"/>
      <c r="AE204" s="285" t="s">
        <v>43</v>
      </c>
      <c r="AF204" s="280"/>
      <c r="AG204" s="146"/>
      <c r="AH204" s="61"/>
      <c r="AI204" s="33"/>
      <c r="AJ204" s="33"/>
      <c r="AK204" s="33"/>
      <c r="AL204" s="33"/>
      <c r="AM204" s="33"/>
      <c r="AN204" s="70">
        <f t="shared" si="7"/>
        <v>0</v>
      </c>
    </row>
    <row r="205" spans="2:40" ht="15.75" customHeight="1" x14ac:dyDescent="0.25">
      <c r="B205" s="121" t="s">
        <v>43</v>
      </c>
      <c r="C205" s="82" t="s">
        <v>353</v>
      </c>
      <c r="D205" s="72" t="s">
        <v>563</v>
      </c>
      <c r="E205" s="72" t="s">
        <v>302</v>
      </c>
      <c r="F205" s="152" t="s">
        <v>564</v>
      </c>
      <c r="G205" s="154" t="s">
        <v>559</v>
      </c>
      <c r="H205" s="71" t="s">
        <v>797</v>
      </c>
      <c r="I205" s="176"/>
      <c r="J205" s="36" t="s">
        <v>1010</v>
      </c>
      <c r="K205" s="138">
        <v>2012</v>
      </c>
      <c r="L205" s="4" t="s">
        <v>581</v>
      </c>
      <c r="M205" s="165"/>
      <c r="N205" s="173" t="s">
        <v>853</v>
      </c>
      <c r="O205" s="10" t="s">
        <v>921</v>
      </c>
      <c r="P205" s="10"/>
      <c r="Q205" s="40"/>
      <c r="R205" s="45"/>
      <c r="S205" s="14"/>
      <c r="T205" s="14"/>
      <c r="U205" s="14"/>
      <c r="V205" s="14"/>
      <c r="W205" s="46"/>
      <c r="X205" s="54"/>
      <c r="Y205" s="22"/>
      <c r="Z205" s="181"/>
      <c r="AA205" s="60"/>
      <c r="AB205" s="25"/>
      <c r="AC205" s="25" t="s">
        <v>54</v>
      </c>
      <c r="AD205" s="146"/>
      <c r="AE205" s="285" t="s">
        <v>43</v>
      </c>
      <c r="AF205" s="280"/>
      <c r="AG205" s="146"/>
      <c r="AH205" s="61"/>
      <c r="AI205" s="33"/>
      <c r="AJ205" s="33"/>
      <c r="AK205" s="33"/>
      <c r="AL205" s="33"/>
      <c r="AM205" s="33"/>
      <c r="AN205" s="70">
        <f t="shared" si="7"/>
        <v>0</v>
      </c>
    </row>
    <row r="206" spans="2:40" ht="15.75" customHeight="1" x14ac:dyDescent="0.25">
      <c r="B206" s="121" t="s">
        <v>43</v>
      </c>
      <c r="C206" s="82" t="s">
        <v>353</v>
      </c>
      <c r="D206" s="72" t="s">
        <v>563</v>
      </c>
      <c r="E206" s="72" t="s">
        <v>359</v>
      </c>
      <c r="F206" s="152" t="s">
        <v>564</v>
      </c>
      <c r="G206" s="154" t="s">
        <v>559</v>
      </c>
      <c r="H206" s="71" t="s">
        <v>797</v>
      </c>
      <c r="I206" s="176"/>
      <c r="J206" s="36" t="s">
        <v>1010</v>
      </c>
      <c r="K206" s="138">
        <v>2012</v>
      </c>
      <c r="L206" s="4" t="s">
        <v>581</v>
      </c>
      <c r="M206" s="165"/>
      <c r="N206" s="173"/>
      <c r="O206" s="10"/>
      <c r="P206" s="10"/>
      <c r="Q206" s="40"/>
      <c r="R206" s="45"/>
      <c r="S206" s="14"/>
      <c r="T206" s="14"/>
      <c r="U206" s="14"/>
      <c r="V206" s="14"/>
      <c r="W206" s="46"/>
      <c r="X206" s="54"/>
      <c r="Y206" s="22"/>
      <c r="Z206" s="181"/>
      <c r="AA206" s="60"/>
      <c r="AB206" s="25"/>
      <c r="AC206" s="25" t="s">
        <v>54</v>
      </c>
      <c r="AD206" s="146"/>
      <c r="AE206" s="285" t="s">
        <v>43</v>
      </c>
      <c r="AF206" s="280"/>
      <c r="AG206" s="146"/>
      <c r="AH206" s="61"/>
      <c r="AI206" s="33"/>
      <c r="AJ206" s="33"/>
      <c r="AK206" s="33"/>
      <c r="AL206" s="33"/>
      <c r="AM206" s="33"/>
      <c r="AN206" s="70">
        <f t="shared" si="7"/>
        <v>0</v>
      </c>
    </row>
    <row r="207" spans="2:40" ht="15.75" customHeight="1" x14ac:dyDescent="0.25">
      <c r="B207" s="121" t="s">
        <v>43</v>
      </c>
      <c r="C207" s="82" t="s">
        <v>353</v>
      </c>
      <c r="D207" s="72" t="s">
        <v>563</v>
      </c>
      <c r="E207" s="72" t="s">
        <v>360</v>
      </c>
      <c r="F207" s="152" t="s">
        <v>564</v>
      </c>
      <c r="G207" s="154" t="s">
        <v>559</v>
      </c>
      <c r="H207" s="71" t="s">
        <v>797</v>
      </c>
      <c r="I207" s="176"/>
      <c r="J207" s="36" t="s">
        <v>1010</v>
      </c>
      <c r="K207" s="138">
        <v>2012</v>
      </c>
      <c r="L207" s="4" t="s">
        <v>581</v>
      </c>
      <c r="M207" s="165"/>
      <c r="N207" s="173"/>
      <c r="O207" s="10"/>
      <c r="P207" s="10"/>
      <c r="Q207" s="40"/>
      <c r="R207" s="45"/>
      <c r="S207" s="14"/>
      <c r="T207" s="14"/>
      <c r="U207" s="14"/>
      <c r="V207" s="14"/>
      <c r="W207" s="46"/>
      <c r="X207" s="54"/>
      <c r="Y207" s="22"/>
      <c r="Z207" s="181"/>
      <c r="AA207" s="60"/>
      <c r="AB207" s="25"/>
      <c r="AC207" s="25" t="s">
        <v>54</v>
      </c>
      <c r="AD207" s="146"/>
      <c r="AE207" s="285" t="s">
        <v>43</v>
      </c>
      <c r="AF207" s="280"/>
      <c r="AG207" s="146"/>
      <c r="AH207" s="61"/>
      <c r="AI207" s="33"/>
      <c r="AJ207" s="33"/>
      <c r="AK207" s="33"/>
      <c r="AL207" s="33"/>
      <c r="AM207" s="33"/>
      <c r="AN207" s="70">
        <f t="shared" si="7"/>
        <v>0</v>
      </c>
    </row>
    <row r="208" spans="2:40" ht="15.75" customHeight="1" x14ac:dyDescent="0.25">
      <c r="B208" s="121" t="s">
        <v>43</v>
      </c>
      <c r="C208" s="82" t="s">
        <v>353</v>
      </c>
      <c r="D208" s="72" t="s">
        <v>563</v>
      </c>
      <c r="E208" s="72" t="s">
        <v>361</v>
      </c>
      <c r="F208" s="152" t="s">
        <v>564</v>
      </c>
      <c r="G208" s="154" t="s">
        <v>559</v>
      </c>
      <c r="H208" s="71" t="s">
        <v>797</v>
      </c>
      <c r="I208" s="176"/>
      <c r="J208" s="36" t="s">
        <v>1010</v>
      </c>
      <c r="K208" s="138">
        <v>2012</v>
      </c>
      <c r="L208" s="4" t="s">
        <v>581</v>
      </c>
      <c r="M208" s="165"/>
      <c r="N208" s="173"/>
      <c r="O208" s="10"/>
      <c r="P208" s="10"/>
      <c r="Q208" s="40"/>
      <c r="R208" s="45"/>
      <c r="S208" s="14"/>
      <c r="T208" s="14"/>
      <c r="U208" s="14"/>
      <c r="V208" s="14"/>
      <c r="W208" s="46"/>
      <c r="X208" s="54"/>
      <c r="Y208" s="22"/>
      <c r="Z208" s="181"/>
      <c r="AA208" s="60"/>
      <c r="AB208" s="25"/>
      <c r="AC208" s="25" t="s">
        <v>54</v>
      </c>
      <c r="AD208" s="146"/>
      <c r="AE208" s="285" t="s">
        <v>43</v>
      </c>
      <c r="AF208" s="280"/>
      <c r="AG208" s="146"/>
      <c r="AH208" s="61"/>
      <c r="AI208" s="33"/>
      <c r="AJ208" s="33"/>
      <c r="AK208" s="33"/>
      <c r="AL208" s="33"/>
      <c r="AM208" s="33"/>
      <c r="AN208" s="70">
        <f t="shared" si="7"/>
        <v>0</v>
      </c>
    </row>
    <row r="209" spans="2:40" ht="15.75" customHeight="1" x14ac:dyDescent="0.25">
      <c r="B209" s="121" t="s">
        <v>43</v>
      </c>
      <c r="C209" s="82" t="s">
        <v>353</v>
      </c>
      <c r="D209" s="72" t="s">
        <v>563</v>
      </c>
      <c r="E209" s="72" t="s">
        <v>362</v>
      </c>
      <c r="F209" s="152" t="s">
        <v>564</v>
      </c>
      <c r="G209" s="154" t="s">
        <v>559</v>
      </c>
      <c r="H209" s="71" t="s">
        <v>797</v>
      </c>
      <c r="I209" s="176"/>
      <c r="J209" s="36" t="s">
        <v>1010</v>
      </c>
      <c r="K209" s="138">
        <v>2012</v>
      </c>
      <c r="L209" s="4" t="s">
        <v>581</v>
      </c>
      <c r="M209" s="165"/>
      <c r="N209" s="173" t="s">
        <v>853</v>
      </c>
      <c r="O209" s="10" t="s">
        <v>921</v>
      </c>
      <c r="P209" s="10"/>
      <c r="Q209" s="40"/>
      <c r="R209" s="45"/>
      <c r="S209" s="14"/>
      <c r="T209" s="14"/>
      <c r="U209" s="14"/>
      <c r="V209" s="14"/>
      <c r="W209" s="46"/>
      <c r="X209" s="54"/>
      <c r="Y209" s="22"/>
      <c r="Z209" s="181"/>
      <c r="AA209" s="60"/>
      <c r="AB209" s="25"/>
      <c r="AC209" s="25" t="s">
        <v>54</v>
      </c>
      <c r="AD209" s="146"/>
      <c r="AE209" s="285" t="s">
        <v>43</v>
      </c>
      <c r="AF209" s="280"/>
      <c r="AG209" s="146"/>
      <c r="AH209" s="61"/>
      <c r="AI209" s="33"/>
      <c r="AJ209" s="33"/>
      <c r="AK209" s="33"/>
      <c r="AL209" s="33"/>
      <c r="AM209" s="33"/>
      <c r="AN209" s="70">
        <f t="shared" si="7"/>
        <v>0</v>
      </c>
    </row>
    <row r="210" spans="2:40" ht="15.75" customHeight="1" x14ac:dyDescent="0.25">
      <c r="B210" s="121" t="s">
        <v>43</v>
      </c>
      <c r="C210" s="82" t="s">
        <v>353</v>
      </c>
      <c r="D210" s="72" t="s">
        <v>563</v>
      </c>
      <c r="E210" s="72" t="s">
        <v>560</v>
      </c>
      <c r="F210" s="152" t="s">
        <v>564</v>
      </c>
      <c r="G210" s="154" t="s">
        <v>561</v>
      </c>
      <c r="H210" s="71" t="s">
        <v>797</v>
      </c>
      <c r="I210" s="176"/>
      <c r="J210" s="36" t="s">
        <v>1010</v>
      </c>
      <c r="K210" s="138"/>
      <c r="L210" s="4"/>
      <c r="M210" s="165"/>
      <c r="N210" s="173"/>
      <c r="O210" s="10"/>
      <c r="P210" s="10"/>
      <c r="Q210" s="40"/>
      <c r="R210" s="45"/>
      <c r="S210" s="14"/>
      <c r="T210" s="14"/>
      <c r="U210" s="14"/>
      <c r="V210" s="14"/>
      <c r="W210" s="46"/>
      <c r="X210" s="54"/>
      <c r="Y210" s="22"/>
      <c r="Z210" s="181"/>
      <c r="AA210" s="60"/>
      <c r="AB210" s="25"/>
      <c r="AC210" s="25"/>
      <c r="AD210" s="146"/>
      <c r="AE210" s="285" t="s">
        <v>43</v>
      </c>
      <c r="AF210" s="280"/>
      <c r="AG210" s="146"/>
      <c r="AH210" s="61"/>
      <c r="AI210" s="33"/>
      <c r="AJ210" s="33"/>
      <c r="AK210" s="33"/>
      <c r="AL210" s="33"/>
      <c r="AM210" s="33"/>
      <c r="AN210" s="70">
        <f t="shared" si="7"/>
        <v>0</v>
      </c>
    </row>
    <row r="211" spans="2:40" ht="15.75" customHeight="1" x14ac:dyDescent="0.25">
      <c r="B211" s="121" t="s">
        <v>43</v>
      </c>
      <c r="C211" s="82" t="s">
        <v>353</v>
      </c>
      <c r="D211" s="72" t="s">
        <v>563</v>
      </c>
      <c r="E211" s="72" t="s">
        <v>562</v>
      </c>
      <c r="F211" s="152" t="s">
        <v>564</v>
      </c>
      <c r="G211" s="154" t="s">
        <v>561</v>
      </c>
      <c r="H211" s="71" t="s">
        <v>797</v>
      </c>
      <c r="I211" s="176"/>
      <c r="J211" s="36" t="s">
        <v>1010</v>
      </c>
      <c r="K211" s="138"/>
      <c r="L211" s="4"/>
      <c r="M211" s="165"/>
      <c r="N211" s="173"/>
      <c r="O211" s="10"/>
      <c r="P211" s="10"/>
      <c r="Q211" s="40"/>
      <c r="R211" s="45"/>
      <c r="S211" s="14"/>
      <c r="T211" s="14"/>
      <c r="U211" s="14"/>
      <c r="V211" s="14"/>
      <c r="W211" s="46"/>
      <c r="X211" s="54"/>
      <c r="Y211" s="22"/>
      <c r="Z211" s="181"/>
      <c r="AA211" s="60"/>
      <c r="AB211" s="25"/>
      <c r="AC211" s="25"/>
      <c r="AD211" s="146"/>
      <c r="AE211" s="285" t="s">
        <v>43</v>
      </c>
      <c r="AF211" s="280"/>
      <c r="AG211" s="146"/>
      <c r="AH211" s="61"/>
      <c r="AI211" s="33"/>
      <c r="AJ211" s="33"/>
      <c r="AK211" s="33"/>
      <c r="AL211" s="33"/>
      <c r="AM211" s="33"/>
      <c r="AN211" s="70">
        <f t="shared" si="7"/>
        <v>0</v>
      </c>
    </row>
    <row r="212" spans="2:40" ht="15.75" customHeight="1" x14ac:dyDescent="0.25">
      <c r="B212" s="121" t="s">
        <v>43</v>
      </c>
      <c r="C212" s="82" t="s">
        <v>353</v>
      </c>
      <c r="D212" s="72" t="s">
        <v>563</v>
      </c>
      <c r="E212" s="72" t="s">
        <v>39</v>
      </c>
      <c r="F212" s="152" t="s">
        <v>564</v>
      </c>
      <c r="G212" s="154" t="s">
        <v>561</v>
      </c>
      <c r="H212" s="71" t="s">
        <v>797</v>
      </c>
      <c r="I212" s="176"/>
      <c r="J212" s="36" t="s">
        <v>1010</v>
      </c>
      <c r="K212" s="138"/>
      <c r="L212" s="4"/>
      <c r="M212" s="165"/>
      <c r="N212" s="173"/>
      <c r="O212" s="10"/>
      <c r="P212" s="10"/>
      <c r="Q212" s="40"/>
      <c r="R212" s="45"/>
      <c r="S212" s="14"/>
      <c r="T212" s="14"/>
      <c r="U212" s="14"/>
      <c r="V212" s="14"/>
      <c r="W212" s="46"/>
      <c r="X212" s="54"/>
      <c r="Y212" s="22"/>
      <c r="Z212" s="181"/>
      <c r="AA212" s="60"/>
      <c r="AB212" s="25"/>
      <c r="AC212" s="25"/>
      <c r="AD212" s="146"/>
      <c r="AE212" s="285" t="s">
        <v>43</v>
      </c>
      <c r="AF212" s="280"/>
      <c r="AG212" s="146"/>
      <c r="AH212" s="61"/>
      <c r="AI212" s="33"/>
      <c r="AJ212" s="33"/>
      <c r="AK212" s="33"/>
      <c r="AL212" s="33"/>
      <c r="AM212" s="33"/>
      <c r="AN212" s="70">
        <f t="shared" si="7"/>
        <v>0</v>
      </c>
    </row>
    <row r="213" spans="2:40" ht="15.75" customHeight="1" x14ac:dyDescent="0.25">
      <c r="B213" s="121" t="s">
        <v>43</v>
      </c>
      <c r="C213" s="82" t="s">
        <v>353</v>
      </c>
      <c r="D213" s="72" t="s">
        <v>563</v>
      </c>
      <c r="E213" s="72" t="s">
        <v>39</v>
      </c>
      <c r="F213" s="152" t="s">
        <v>564</v>
      </c>
      <c r="G213" s="154" t="s">
        <v>561</v>
      </c>
      <c r="H213" s="71" t="s">
        <v>797</v>
      </c>
      <c r="I213" s="176"/>
      <c r="J213" s="36" t="s">
        <v>1010</v>
      </c>
      <c r="K213" s="138"/>
      <c r="L213" s="4"/>
      <c r="M213" s="165"/>
      <c r="N213" s="173"/>
      <c r="O213" s="10"/>
      <c r="P213" s="10"/>
      <c r="Q213" s="40"/>
      <c r="R213" s="45"/>
      <c r="S213" s="14"/>
      <c r="T213" s="14"/>
      <c r="U213" s="14"/>
      <c r="V213" s="14"/>
      <c r="W213" s="46"/>
      <c r="X213" s="54"/>
      <c r="Y213" s="22"/>
      <c r="Z213" s="181"/>
      <c r="AA213" s="60"/>
      <c r="AB213" s="25"/>
      <c r="AC213" s="25"/>
      <c r="AD213" s="146"/>
      <c r="AE213" s="285" t="s">
        <v>43</v>
      </c>
      <c r="AF213" s="280"/>
      <c r="AG213" s="146"/>
      <c r="AH213" s="61"/>
      <c r="AI213" s="33"/>
      <c r="AJ213" s="33"/>
      <c r="AK213" s="33"/>
      <c r="AL213" s="33"/>
      <c r="AM213" s="33"/>
      <c r="AN213" s="70">
        <f t="shared" si="7"/>
        <v>0</v>
      </c>
    </row>
    <row r="214" spans="2:40" ht="15.75" customHeight="1" x14ac:dyDescent="0.25">
      <c r="B214" s="121" t="s">
        <v>43</v>
      </c>
      <c r="C214" s="82" t="s">
        <v>353</v>
      </c>
      <c r="D214" s="72" t="s">
        <v>563</v>
      </c>
      <c r="E214" s="72" t="s">
        <v>39</v>
      </c>
      <c r="F214" s="152" t="s">
        <v>564</v>
      </c>
      <c r="G214" s="154" t="s">
        <v>561</v>
      </c>
      <c r="H214" s="71" t="s">
        <v>797</v>
      </c>
      <c r="I214" s="176"/>
      <c r="J214" s="36" t="s">
        <v>1010</v>
      </c>
      <c r="K214" s="138"/>
      <c r="L214" s="4"/>
      <c r="M214" s="165"/>
      <c r="N214" s="173"/>
      <c r="O214" s="10"/>
      <c r="P214" s="10"/>
      <c r="Q214" s="40"/>
      <c r="R214" s="45"/>
      <c r="S214" s="14"/>
      <c r="T214" s="14"/>
      <c r="U214" s="14"/>
      <c r="V214" s="14"/>
      <c r="W214" s="46"/>
      <c r="X214" s="54"/>
      <c r="Y214" s="22"/>
      <c r="Z214" s="181"/>
      <c r="AA214" s="60"/>
      <c r="AB214" s="25"/>
      <c r="AC214" s="25"/>
      <c r="AD214" s="146"/>
      <c r="AE214" s="285" t="s">
        <v>43</v>
      </c>
      <c r="AF214" s="280"/>
      <c r="AG214" s="146"/>
      <c r="AH214" s="61"/>
      <c r="AI214" s="33"/>
      <c r="AJ214" s="33"/>
      <c r="AK214" s="33"/>
      <c r="AL214" s="33"/>
      <c r="AM214" s="33"/>
      <c r="AN214" s="70">
        <f t="shared" si="7"/>
        <v>0</v>
      </c>
    </row>
    <row r="215" spans="2:40" ht="15.75" customHeight="1" x14ac:dyDescent="0.25">
      <c r="B215" s="121" t="s">
        <v>43</v>
      </c>
      <c r="C215" s="82" t="s">
        <v>353</v>
      </c>
      <c r="D215" s="72" t="s">
        <v>563</v>
      </c>
      <c r="E215" s="72" t="s">
        <v>39</v>
      </c>
      <c r="F215" s="152" t="s">
        <v>564</v>
      </c>
      <c r="G215" s="154" t="s">
        <v>561</v>
      </c>
      <c r="H215" s="71" t="s">
        <v>797</v>
      </c>
      <c r="I215" s="176"/>
      <c r="J215" s="36" t="s">
        <v>1010</v>
      </c>
      <c r="K215" s="138"/>
      <c r="L215" s="4"/>
      <c r="M215" s="165"/>
      <c r="N215" s="173"/>
      <c r="O215" s="10"/>
      <c r="P215" s="10"/>
      <c r="Q215" s="40"/>
      <c r="R215" s="45"/>
      <c r="S215" s="14"/>
      <c r="T215" s="14"/>
      <c r="U215" s="14"/>
      <c r="V215" s="14"/>
      <c r="W215" s="46"/>
      <c r="X215" s="54"/>
      <c r="Y215" s="22"/>
      <c r="Z215" s="181"/>
      <c r="AA215" s="60"/>
      <c r="AB215" s="25"/>
      <c r="AC215" s="25"/>
      <c r="AD215" s="146"/>
      <c r="AE215" s="285" t="s">
        <v>43</v>
      </c>
      <c r="AF215" s="280"/>
      <c r="AG215" s="146"/>
      <c r="AH215" s="61"/>
      <c r="AI215" s="33"/>
      <c r="AJ215" s="33"/>
      <c r="AK215" s="33"/>
      <c r="AL215" s="33"/>
      <c r="AM215" s="33"/>
      <c r="AN215" s="70">
        <f t="shared" si="7"/>
        <v>0</v>
      </c>
    </row>
    <row r="216" spans="2:40" ht="15.75" customHeight="1" x14ac:dyDescent="0.25">
      <c r="B216" s="122" t="s">
        <v>43</v>
      </c>
      <c r="C216" s="82" t="s">
        <v>973</v>
      </c>
      <c r="D216" s="72"/>
      <c r="E216" s="72"/>
      <c r="F216" s="74"/>
      <c r="G216" s="157"/>
      <c r="H216" s="72"/>
      <c r="I216" s="176"/>
      <c r="J216" s="36"/>
      <c r="K216" s="138"/>
      <c r="L216" s="4" t="s">
        <v>974</v>
      </c>
      <c r="M216" s="165"/>
      <c r="N216" s="173"/>
      <c r="O216" s="10"/>
      <c r="P216" s="10"/>
      <c r="Q216" s="40"/>
      <c r="R216" s="45"/>
      <c r="S216" s="14"/>
      <c r="T216" s="14"/>
      <c r="U216" s="14"/>
      <c r="V216" s="14"/>
      <c r="W216" s="46"/>
      <c r="X216" s="54"/>
      <c r="Y216" s="22"/>
      <c r="Z216" s="181"/>
      <c r="AA216" s="60"/>
      <c r="AB216" s="25"/>
      <c r="AC216" s="25"/>
      <c r="AD216" s="146"/>
      <c r="AE216" s="285"/>
      <c r="AF216" s="280"/>
      <c r="AG216" s="146"/>
      <c r="AH216" s="61"/>
      <c r="AI216" s="33"/>
      <c r="AJ216" s="33"/>
      <c r="AK216" s="33"/>
      <c r="AL216" s="33"/>
      <c r="AM216" s="33"/>
      <c r="AN216" s="70"/>
    </row>
    <row r="217" spans="2:40" ht="15.75" customHeight="1" x14ac:dyDescent="0.25">
      <c r="B217" s="121" t="s">
        <v>43</v>
      </c>
      <c r="C217" s="82" t="s">
        <v>325</v>
      </c>
      <c r="D217" s="72" t="s">
        <v>326</v>
      </c>
      <c r="E217" s="72" t="s">
        <v>208</v>
      </c>
      <c r="F217" s="72" t="s">
        <v>39</v>
      </c>
      <c r="G217" s="72"/>
      <c r="H217" s="72" t="s">
        <v>797</v>
      </c>
      <c r="I217" s="176"/>
      <c r="J217" s="36" t="s">
        <v>297</v>
      </c>
      <c r="K217" s="138">
        <v>1987</v>
      </c>
      <c r="L217" s="3"/>
      <c r="M217" s="165"/>
      <c r="N217" s="173"/>
      <c r="O217" s="10"/>
      <c r="P217" s="10"/>
      <c r="Q217" s="40"/>
      <c r="R217" s="45"/>
      <c r="S217" s="14"/>
      <c r="T217" s="14"/>
      <c r="U217" s="14"/>
      <c r="V217" s="14"/>
      <c r="W217" s="46"/>
      <c r="X217" s="54"/>
      <c r="Y217" s="22"/>
      <c r="Z217" s="181"/>
      <c r="AA217" s="60"/>
      <c r="AB217" s="25"/>
      <c r="AC217" s="25" t="s">
        <v>54</v>
      </c>
      <c r="AD217" s="146"/>
      <c r="AE217" s="285" t="s">
        <v>43</v>
      </c>
      <c r="AF217" s="280"/>
      <c r="AG217" s="146"/>
      <c r="AH217" s="61"/>
      <c r="AI217" s="33"/>
      <c r="AJ217" s="33"/>
      <c r="AK217" s="33"/>
      <c r="AL217" s="33"/>
      <c r="AM217" s="33"/>
      <c r="AN217" s="70">
        <f t="shared" ref="AN217:AN248" si="8">SUM(AI217:AM217)</f>
        <v>0</v>
      </c>
    </row>
    <row r="218" spans="2:40" ht="15.75" customHeight="1" x14ac:dyDescent="0.25">
      <c r="B218" s="121" t="s">
        <v>43</v>
      </c>
      <c r="C218" s="82" t="s">
        <v>578</v>
      </c>
      <c r="D218" s="72" t="s">
        <v>300</v>
      </c>
      <c r="E218" s="72" t="s">
        <v>327</v>
      </c>
      <c r="F218" s="72" t="s">
        <v>340</v>
      </c>
      <c r="G218" s="72"/>
      <c r="H218" s="72" t="s">
        <v>797</v>
      </c>
      <c r="I218" s="176"/>
      <c r="J218" s="36" t="s">
        <v>297</v>
      </c>
      <c r="K218" s="138">
        <v>1995</v>
      </c>
      <c r="L218" s="4" t="s">
        <v>579</v>
      </c>
      <c r="M218" s="165"/>
      <c r="N218" s="173" t="s">
        <v>853</v>
      </c>
      <c r="O218" s="10" t="s">
        <v>921</v>
      </c>
      <c r="P218" s="10"/>
      <c r="Q218" s="40"/>
      <c r="R218" s="45"/>
      <c r="S218" s="14"/>
      <c r="T218" s="14"/>
      <c r="U218" s="14"/>
      <c r="V218" s="14"/>
      <c r="W218" s="46"/>
      <c r="X218" s="54"/>
      <c r="Y218" s="22"/>
      <c r="Z218" s="181"/>
      <c r="AA218" s="60"/>
      <c r="AB218" s="26" t="s">
        <v>291</v>
      </c>
      <c r="AC218" s="25" t="s">
        <v>54</v>
      </c>
      <c r="AD218" s="146"/>
      <c r="AE218" s="285" t="s">
        <v>43</v>
      </c>
      <c r="AF218" s="280"/>
      <c r="AG218" s="146"/>
      <c r="AH218" s="61"/>
      <c r="AI218" s="33"/>
      <c r="AJ218" s="33"/>
      <c r="AK218" s="33"/>
      <c r="AL218" s="33"/>
      <c r="AM218" s="33"/>
      <c r="AN218" s="70">
        <f t="shared" si="8"/>
        <v>0</v>
      </c>
    </row>
    <row r="219" spans="2:40" ht="15.75" customHeight="1" x14ac:dyDescent="0.25">
      <c r="B219" s="121" t="s">
        <v>43</v>
      </c>
      <c r="C219" s="82" t="s">
        <v>578</v>
      </c>
      <c r="D219" s="72" t="s">
        <v>300</v>
      </c>
      <c r="E219" s="72" t="s">
        <v>328</v>
      </c>
      <c r="F219" s="72" t="s">
        <v>340</v>
      </c>
      <c r="G219" s="72"/>
      <c r="H219" s="72" t="s">
        <v>797</v>
      </c>
      <c r="I219" s="176"/>
      <c r="J219" s="36" t="s">
        <v>297</v>
      </c>
      <c r="K219" s="138">
        <v>1995</v>
      </c>
      <c r="L219" s="4" t="s">
        <v>579</v>
      </c>
      <c r="M219" s="165"/>
      <c r="N219" s="173" t="s">
        <v>853</v>
      </c>
      <c r="O219" s="10" t="s">
        <v>921</v>
      </c>
      <c r="P219" s="10"/>
      <c r="Q219" s="40"/>
      <c r="R219" s="45"/>
      <c r="S219" s="14"/>
      <c r="T219" s="14"/>
      <c r="U219" s="14"/>
      <c r="V219" s="14"/>
      <c r="W219" s="46"/>
      <c r="X219" s="54"/>
      <c r="Y219" s="22"/>
      <c r="Z219" s="181"/>
      <c r="AA219" s="60"/>
      <c r="AB219" s="26" t="s">
        <v>291</v>
      </c>
      <c r="AC219" s="25" t="s">
        <v>54</v>
      </c>
      <c r="AD219" s="146"/>
      <c r="AE219" s="285" t="s">
        <v>43</v>
      </c>
      <c r="AF219" s="280"/>
      <c r="AG219" s="146"/>
      <c r="AH219" s="61"/>
      <c r="AI219" s="33"/>
      <c r="AJ219" s="33"/>
      <c r="AK219" s="33"/>
      <c r="AL219" s="33"/>
      <c r="AM219" s="33"/>
      <c r="AN219" s="70">
        <f t="shared" si="8"/>
        <v>0</v>
      </c>
    </row>
    <row r="220" spans="2:40" ht="15.75" customHeight="1" x14ac:dyDescent="0.25">
      <c r="B220" s="121" t="s">
        <v>43</v>
      </c>
      <c r="C220" s="82" t="s">
        <v>578</v>
      </c>
      <c r="D220" s="72" t="s">
        <v>300</v>
      </c>
      <c r="E220" s="72" t="s">
        <v>329</v>
      </c>
      <c r="F220" s="72" t="s">
        <v>340</v>
      </c>
      <c r="G220" s="72"/>
      <c r="H220" s="72" t="s">
        <v>797</v>
      </c>
      <c r="I220" s="176"/>
      <c r="J220" s="36" t="s">
        <v>297</v>
      </c>
      <c r="K220" s="138">
        <v>1995</v>
      </c>
      <c r="L220" s="4" t="s">
        <v>579</v>
      </c>
      <c r="M220" s="165"/>
      <c r="N220" s="173" t="s">
        <v>853</v>
      </c>
      <c r="O220" s="10" t="s">
        <v>921</v>
      </c>
      <c r="P220" s="10"/>
      <c r="Q220" s="40"/>
      <c r="R220" s="45"/>
      <c r="S220" s="14"/>
      <c r="T220" s="14"/>
      <c r="U220" s="14"/>
      <c r="V220" s="14"/>
      <c r="W220" s="46"/>
      <c r="X220" s="54"/>
      <c r="Y220" s="22"/>
      <c r="Z220" s="181"/>
      <c r="AA220" s="60"/>
      <c r="AB220" s="26" t="s">
        <v>291</v>
      </c>
      <c r="AC220" s="25" t="s">
        <v>54</v>
      </c>
      <c r="AD220" s="146"/>
      <c r="AE220" s="285" t="s">
        <v>43</v>
      </c>
      <c r="AF220" s="280"/>
      <c r="AG220" s="146"/>
      <c r="AH220" s="61"/>
      <c r="AI220" s="33"/>
      <c r="AJ220" s="33"/>
      <c r="AK220" s="33"/>
      <c r="AL220" s="33"/>
      <c r="AM220" s="33"/>
      <c r="AN220" s="70">
        <f t="shared" si="8"/>
        <v>0</v>
      </c>
    </row>
    <row r="221" spans="2:40" ht="15.75" customHeight="1" x14ac:dyDescent="0.25">
      <c r="B221" s="121" t="s">
        <v>43</v>
      </c>
      <c r="C221" s="82" t="s">
        <v>578</v>
      </c>
      <c r="D221" s="72" t="s">
        <v>300</v>
      </c>
      <c r="E221" s="72" t="s">
        <v>330</v>
      </c>
      <c r="F221" s="72" t="s">
        <v>340</v>
      </c>
      <c r="G221" s="72"/>
      <c r="H221" s="72" t="s">
        <v>797</v>
      </c>
      <c r="I221" s="176"/>
      <c r="J221" s="36" t="s">
        <v>297</v>
      </c>
      <c r="K221" s="138">
        <v>1995</v>
      </c>
      <c r="L221" s="4" t="s">
        <v>579</v>
      </c>
      <c r="M221" s="165"/>
      <c r="N221" s="173" t="s">
        <v>853</v>
      </c>
      <c r="O221" s="10" t="s">
        <v>921</v>
      </c>
      <c r="P221" s="10"/>
      <c r="Q221" s="40"/>
      <c r="R221" s="45"/>
      <c r="S221" s="14"/>
      <c r="T221" s="14"/>
      <c r="U221" s="14"/>
      <c r="V221" s="14"/>
      <c r="W221" s="46"/>
      <c r="X221" s="54"/>
      <c r="Y221" s="22"/>
      <c r="Z221" s="181"/>
      <c r="AA221" s="60"/>
      <c r="AB221" s="26" t="s">
        <v>291</v>
      </c>
      <c r="AC221" s="25" t="s">
        <v>54</v>
      </c>
      <c r="AD221" s="146"/>
      <c r="AE221" s="285" t="s">
        <v>43</v>
      </c>
      <c r="AF221" s="280"/>
      <c r="AG221" s="146"/>
      <c r="AH221" s="61"/>
      <c r="AI221" s="33"/>
      <c r="AJ221" s="33"/>
      <c r="AK221" s="33"/>
      <c r="AL221" s="33"/>
      <c r="AM221" s="33"/>
      <c r="AN221" s="70">
        <f t="shared" si="8"/>
        <v>0</v>
      </c>
    </row>
    <row r="222" spans="2:40" ht="15.75" customHeight="1" x14ac:dyDescent="0.25">
      <c r="B222" s="121" t="s">
        <v>43</v>
      </c>
      <c r="C222" s="82" t="s">
        <v>578</v>
      </c>
      <c r="D222" s="72" t="s">
        <v>300</v>
      </c>
      <c r="E222" s="72" t="s">
        <v>331</v>
      </c>
      <c r="F222" s="72" t="s">
        <v>340</v>
      </c>
      <c r="G222" s="72"/>
      <c r="H222" s="72" t="s">
        <v>797</v>
      </c>
      <c r="I222" s="176"/>
      <c r="J222" s="36" t="s">
        <v>297</v>
      </c>
      <c r="K222" s="138">
        <v>1995</v>
      </c>
      <c r="L222" s="4" t="s">
        <v>579</v>
      </c>
      <c r="M222" s="165"/>
      <c r="N222" s="173" t="s">
        <v>853</v>
      </c>
      <c r="O222" s="10" t="s">
        <v>921</v>
      </c>
      <c r="P222" s="10"/>
      <c r="Q222" s="40"/>
      <c r="R222" s="45"/>
      <c r="S222" s="14"/>
      <c r="T222" s="14"/>
      <c r="U222" s="14"/>
      <c r="V222" s="14"/>
      <c r="W222" s="46"/>
      <c r="X222" s="54"/>
      <c r="Y222" s="22"/>
      <c r="Z222" s="181"/>
      <c r="AA222" s="60"/>
      <c r="AB222" s="26" t="s">
        <v>291</v>
      </c>
      <c r="AC222" s="25" t="s">
        <v>54</v>
      </c>
      <c r="AD222" s="146"/>
      <c r="AE222" s="285" t="s">
        <v>43</v>
      </c>
      <c r="AF222" s="280"/>
      <c r="AG222" s="146"/>
      <c r="AH222" s="61"/>
      <c r="AI222" s="33"/>
      <c r="AJ222" s="33"/>
      <c r="AK222" s="33"/>
      <c r="AL222" s="33"/>
      <c r="AM222" s="33"/>
      <c r="AN222" s="70">
        <f t="shared" si="8"/>
        <v>0</v>
      </c>
    </row>
    <row r="223" spans="2:40" ht="15.75" customHeight="1" x14ac:dyDescent="0.25">
      <c r="B223" s="121" t="s">
        <v>43</v>
      </c>
      <c r="C223" s="82" t="s">
        <v>578</v>
      </c>
      <c r="D223" s="72" t="s">
        <v>300</v>
      </c>
      <c r="E223" s="72" t="s">
        <v>332</v>
      </c>
      <c r="F223" s="72" t="s">
        <v>340</v>
      </c>
      <c r="G223" s="72"/>
      <c r="H223" s="72" t="s">
        <v>797</v>
      </c>
      <c r="I223" s="176"/>
      <c r="J223" s="36" t="s">
        <v>297</v>
      </c>
      <c r="K223" s="138">
        <v>1995</v>
      </c>
      <c r="L223" s="4" t="s">
        <v>579</v>
      </c>
      <c r="M223" s="165"/>
      <c r="N223" s="173" t="s">
        <v>853</v>
      </c>
      <c r="O223" s="10" t="s">
        <v>921</v>
      </c>
      <c r="P223" s="10"/>
      <c r="Q223" s="40"/>
      <c r="R223" s="45"/>
      <c r="S223" s="14"/>
      <c r="T223" s="14"/>
      <c r="U223" s="14"/>
      <c r="V223" s="14"/>
      <c r="W223" s="46"/>
      <c r="X223" s="54"/>
      <c r="Y223" s="22"/>
      <c r="Z223" s="181"/>
      <c r="AA223" s="60"/>
      <c r="AB223" s="26" t="s">
        <v>291</v>
      </c>
      <c r="AC223" s="25" t="s">
        <v>54</v>
      </c>
      <c r="AD223" s="146"/>
      <c r="AE223" s="285" t="s">
        <v>43</v>
      </c>
      <c r="AF223" s="280"/>
      <c r="AG223" s="146"/>
      <c r="AH223" s="61"/>
      <c r="AI223" s="33"/>
      <c r="AJ223" s="33"/>
      <c r="AK223" s="33"/>
      <c r="AL223" s="33"/>
      <c r="AM223" s="33"/>
      <c r="AN223" s="70">
        <f t="shared" si="8"/>
        <v>0</v>
      </c>
    </row>
    <row r="224" spans="2:40" ht="15.75" customHeight="1" x14ac:dyDescent="0.25">
      <c r="B224" s="121" t="s">
        <v>43</v>
      </c>
      <c r="C224" s="82" t="s">
        <v>578</v>
      </c>
      <c r="D224" s="72" t="s">
        <v>300</v>
      </c>
      <c r="E224" s="72" t="s">
        <v>333</v>
      </c>
      <c r="F224" s="72" t="s">
        <v>340</v>
      </c>
      <c r="G224" s="72"/>
      <c r="H224" s="72" t="s">
        <v>797</v>
      </c>
      <c r="I224" s="176"/>
      <c r="J224" s="36" t="s">
        <v>297</v>
      </c>
      <c r="K224" s="138">
        <v>1995</v>
      </c>
      <c r="L224" s="4" t="s">
        <v>579</v>
      </c>
      <c r="M224" s="165"/>
      <c r="N224" s="173" t="s">
        <v>853</v>
      </c>
      <c r="O224" s="10" t="s">
        <v>921</v>
      </c>
      <c r="P224" s="10"/>
      <c r="Q224" s="40"/>
      <c r="R224" s="45"/>
      <c r="S224" s="14"/>
      <c r="T224" s="14"/>
      <c r="U224" s="14"/>
      <c r="V224" s="14"/>
      <c r="W224" s="46"/>
      <c r="X224" s="54"/>
      <c r="Y224" s="22"/>
      <c r="Z224" s="181"/>
      <c r="AA224" s="60"/>
      <c r="AB224" s="26" t="s">
        <v>291</v>
      </c>
      <c r="AC224" s="25" t="s">
        <v>54</v>
      </c>
      <c r="AD224" s="146"/>
      <c r="AE224" s="285" t="s">
        <v>43</v>
      </c>
      <c r="AF224" s="280"/>
      <c r="AG224" s="146"/>
      <c r="AH224" s="61"/>
      <c r="AI224" s="33"/>
      <c r="AJ224" s="33"/>
      <c r="AK224" s="33"/>
      <c r="AL224" s="33"/>
      <c r="AM224" s="33"/>
      <c r="AN224" s="70">
        <f t="shared" si="8"/>
        <v>0</v>
      </c>
    </row>
    <row r="225" spans="2:40" ht="15.75" customHeight="1" x14ac:dyDescent="0.25">
      <c r="B225" s="121" t="s">
        <v>43</v>
      </c>
      <c r="C225" s="82" t="s">
        <v>578</v>
      </c>
      <c r="D225" s="72" t="s">
        <v>300</v>
      </c>
      <c r="E225" s="72" t="s">
        <v>334</v>
      </c>
      <c r="F225" s="72" t="s">
        <v>340</v>
      </c>
      <c r="G225" s="72"/>
      <c r="H225" s="72" t="s">
        <v>797</v>
      </c>
      <c r="I225" s="176"/>
      <c r="J225" s="36" t="s">
        <v>297</v>
      </c>
      <c r="K225" s="138">
        <v>1995</v>
      </c>
      <c r="L225" s="4" t="s">
        <v>579</v>
      </c>
      <c r="M225" s="165"/>
      <c r="N225" s="173" t="s">
        <v>750</v>
      </c>
      <c r="O225" s="10" t="s">
        <v>931</v>
      </c>
      <c r="P225" s="10"/>
      <c r="Q225" s="40"/>
      <c r="R225" s="45"/>
      <c r="S225" s="14"/>
      <c r="T225" s="14"/>
      <c r="U225" s="14"/>
      <c r="V225" s="14"/>
      <c r="W225" s="46"/>
      <c r="X225" s="54"/>
      <c r="Y225" s="22"/>
      <c r="Z225" s="181"/>
      <c r="AA225" s="60"/>
      <c r="AB225" s="26" t="s">
        <v>291</v>
      </c>
      <c r="AC225" s="25" t="s">
        <v>54</v>
      </c>
      <c r="AD225" s="146"/>
      <c r="AE225" s="285" t="s">
        <v>43</v>
      </c>
      <c r="AF225" s="280"/>
      <c r="AG225" s="146"/>
      <c r="AH225" s="61"/>
      <c r="AI225" s="33"/>
      <c r="AJ225" s="33"/>
      <c r="AK225" s="33"/>
      <c r="AL225" s="33"/>
      <c r="AM225" s="33"/>
      <c r="AN225" s="70">
        <f t="shared" si="8"/>
        <v>0</v>
      </c>
    </row>
    <row r="226" spans="2:40" ht="15.75" customHeight="1" x14ac:dyDescent="0.25">
      <c r="B226" s="121" t="s">
        <v>43</v>
      </c>
      <c r="C226" s="82" t="s">
        <v>578</v>
      </c>
      <c r="D226" s="72" t="s">
        <v>300</v>
      </c>
      <c r="E226" s="72" t="s">
        <v>335</v>
      </c>
      <c r="F226" s="72" t="s">
        <v>340</v>
      </c>
      <c r="G226" s="72"/>
      <c r="H226" s="72" t="s">
        <v>797</v>
      </c>
      <c r="I226" s="176"/>
      <c r="J226" s="36" t="s">
        <v>297</v>
      </c>
      <c r="K226" s="138">
        <v>1995</v>
      </c>
      <c r="L226" s="4" t="s">
        <v>579</v>
      </c>
      <c r="M226" s="165"/>
      <c r="N226" s="173" t="s">
        <v>750</v>
      </c>
      <c r="O226" s="10" t="s">
        <v>931</v>
      </c>
      <c r="P226" s="10"/>
      <c r="Q226" s="40"/>
      <c r="R226" s="45"/>
      <c r="S226" s="14"/>
      <c r="T226" s="14"/>
      <c r="U226" s="14"/>
      <c r="V226" s="14"/>
      <c r="W226" s="46"/>
      <c r="X226" s="54"/>
      <c r="Y226" s="22"/>
      <c r="Z226" s="181"/>
      <c r="AA226" s="60"/>
      <c r="AB226" s="26" t="s">
        <v>291</v>
      </c>
      <c r="AC226" s="25" t="s">
        <v>54</v>
      </c>
      <c r="AD226" s="146"/>
      <c r="AE226" s="285" t="s">
        <v>43</v>
      </c>
      <c r="AF226" s="280"/>
      <c r="AG226" s="146"/>
      <c r="AH226" s="61"/>
      <c r="AI226" s="33"/>
      <c r="AJ226" s="33"/>
      <c r="AK226" s="33"/>
      <c r="AL226" s="33"/>
      <c r="AM226" s="33"/>
      <c r="AN226" s="70">
        <f t="shared" si="8"/>
        <v>0</v>
      </c>
    </row>
    <row r="227" spans="2:40" ht="15.75" customHeight="1" x14ac:dyDescent="0.25">
      <c r="B227" s="121" t="s">
        <v>43</v>
      </c>
      <c r="C227" s="82" t="s">
        <v>578</v>
      </c>
      <c r="D227" s="72" t="s">
        <v>300</v>
      </c>
      <c r="E227" s="72" t="s">
        <v>336</v>
      </c>
      <c r="F227" s="72" t="s">
        <v>340</v>
      </c>
      <c r="G227" s="72"/>
      <c r="H227" s="72" t="s">
        <v>797</v>
      </c>
      <c r="I227" s="176"/>
      <c r="J227" s="36" t="s">
        <v>297</v>
      </c>
      <c r="K227" s="138">
        <v>1995</v>
      </c>
      <c r="L227" s="4" t="s">
        <v>579</v>
      </c>
      <c r="M227" s="165"/>
      <c r="N227" s="173" t="s">
        <v>852</v>
      </c>
      <c r="O227" s="10" t="s">
        <v>937</v>
      </c>
      <c r="P227" s="10"/>
      <c r="Q227" s="40"/>
      <c r="R227" s="45"/>
      <c r="S227" s="14"/>
      <c r="T227" s="14"/>
      <c r="U227" s="14"/>
      <c r="V227" s="14"/>
      <c r="W227" s="46"/>
      <c r="X227" s="54"/>
      <c r="Y227" s="22"/>
      <c r="Z227" s="181"/>
      <c r="AA227" s="60"/>
      <c r="AB227" s="26" t="s">
        <v>291</v>
      </c>
      <c r="AC227" s="25" t="s">
        <v>54</v>
      </c>
      <c r="AD227" s="146"/>
      <c r="AE227" s="285" t="s">
        <v>43</v>
      </c>
      <c r="AF227" s="280"/>
      <c r="AG227" s="146"/>
      <c r="AH227" s="61"/>
      <c r="AI227" s="33"/>
      <c r="AJ227" s="33"/>
      <c r="AK227" s="33"/>
      <c r="AL227" s="33"/>
      <c r="AM227" s="33"/>
      <c r="AN227" s="70">
        <f t="shared" si="8"/>
        <v>0</v>
      </c>
    </row>
    <row r="228" spans="2:40" ht="15.75" customHeight="1" x14ac:dyDescent="0.25">
      <c r="B228" s="121" t="s">
        <v>43</v>
      </c>
      <c r="C228" s="82" t="s">
        <v>578</v>
      </c>
      <c r="D228" s="72" t="s">
        <v>300</v>
      </c>
      <c r="E228" s="72" t="s">
        <v>337</v>
      </c>
      <c r="F228" s="72" t="s">
        <v>340</v>
      </c>
      <c r="G228" s="72"/>
      <c r="H228" s="72" t="s">
        <v>797</v>
      </c>
      <c r="I228" s="176"/>
      <c r="J228" s="36" t="s">
        <v>297</v>
      </c>
      <c r="K228" s="138">
        <v>1995</v>
      </c>
      <c r="L228" s="4" t="s">
        <v>579</v>
      </c>
      <c r="M228" s="165"/>
      <c r="N228" s="173" t="s">
        <v>750</v>
      </c>
      <c r="O228" s="10" t="s">
        <v>931</v>
      </c>
      <c r="P228" s="10"/>
      <c r="Q228" s="40"/>
      <c r="R228" s="45"/>
      <c r="S228" s="14"/>
      <c r="T228" s="14"/>
      <c r="U228" s="14"/>
      <c r="V228" s="14"/>
      <c r="W228" s="46"/>
      <c r="X228" s="54"/>
      <c r="Y228" s="22"/>
      <c r="Z228" s="181"/>
      <c r="AA228" s="60"/>
      <c r="AB228" s="26" t="s">
        <v>291</v>
      </c>
      <c r="AC228" s="25" t="s">
        <v>54</v>
      </c>
      <c r="AD228" s="146"/>
      <c r="AE228" s="285" t="s">
        <v>43</v>
      </c>
      <c r="AF228" s="280"/>
      <c r="AG228" s="146"/>
      <c r="AH228" s="61"/>
      <c r="AI228" s="33"/>
      <c r="AJ228" s="33"/>
      <c r="AK228" s="33"/>
      <c r="AL228" s="33"/>
      <c r="AM228" s="33"/>
      <c r="AN228" s="70">
        <f t="shared" si="8"/>
        <v>0</v>
      </c>
    </row>
    <row r="229" spans="2:40" ht="15.75" customHeight="1" x14ac:dyDescent="0.25">
      <c r="B229" s="121" t="s">
        <v>43</v>
      </c>
      <c r="C229" s="82" t="s">
        <v>578</v>
      </c>
      <c r="D229" s="72" t="s">
        <v>300</v>
      </c>
      <c r="E229" s="72" t="s">
        <v>338</v>
      </c>
      <c r="F229" s="72" t="s">
        <v>340</v>
      </c>
      <c r="G229" s="72"/>
      <c r="H229" s="72" t="s">
        <v>797</v>
      </c>
      <c r="I229" s="176"/>
      <c r="J229" s="36" t="s">
        <v>297</v>
      </c>
      <c r="K229" s="138">
        <v>1995</v>
      </c>
      <c r="L229" s="4" t="s">
        <v>579</v>
      </c>
      <c r="M229" s="165"/>
      <c r="N229" s="173" t="s">
        <v>750</v>
      </c>
      <c r="O229" s="10" t="s">
        <v>931</v>
      </c>
      <c r="P229" s="10"/>
      <c r="Q229" s="40"/>
      <c r="R229" s="45"/>
      <c r="S229" s="14"/>
      <c r="T229" s="14"/>
      <c r="U229" s="14"/>
      <c r="V229" s="14"/>
      <c r="W229" s="46"/>
      <c r="X229" s="54"/>
      <c r="Y229" s="22"/>
      <c r="Z229" s="181"/>
      <c r="AA229" s="60"/>
      <c r="AB229" s="26" t="s">
        <v>291</v>
      </c>
      <c r="AC229" s="25" t="s">
        <v>54</v>
      </c>
      <c r="AD229" s="146"/>
      <c r="AE229" s="285" t="s">
        <v>43</v>
      </c>
      <c r="AF229" s="280"/>
      <c r="AG229" s="146"/>
      <c r="AH229" s="61"/>
      <c r="AI229" s="33"/>
      <c r="AJ229" s="33"/>
      <c r="AK229" s="33"/>
      <c r="AL229" s="33"/>
      <c r="AM229" s="33"/>
      <c r="AN229" s="70">
        <f t="shared" si="8"/>
        <v>0</v>
      </c>
    </row>
    <row r="230" spans="2:40" ht="15.75" customHeight="1" x14ac:dyDescent="0.25">
      <c r="B230" s="121" t="s">
        <v>43</v>
      </c>
      <c r="C230" s="82" t="s">
        <v>578</v>
      </c>
      <c r="D230" s="72" t="s">
        <v>300</v>
      </c>
      <c r="E230" s="72" t="s">
        <v>339</v>
      </c>
      <c r="F230" s="72" t="s">
        <v>340</v>
      </c>
      <c r="G230" s="159"/>
      <c r="H230" s="72" t="s">
        <v>797</v>
      </c>
      <c r="I230" s="176"/>
      <c r="J230" s="36" t="s">
        <v>297</v>
      </c>
      <c r="K230" s="138">
        <v>1995</v>
      </c>
      <c r="L230" s="4" t="s">
        <v>579</v>
      </c>
      <c r="M230" s="165"/>
      <c r="N230" s="173" t="s">
        <v>750</v>
      </c>
      <c r="O230" s="10" t="s">
        <v>931</v>
      </c>
      <c r="P230" s="10"/>
      <c r="Q230" s="40"/>
      <c r="R230" s="45"/>
      <c r="S230" s="14"/>
      <c r="T230" s="14"/>
      <c r="U230" s="14"/>
      <c r="V230" s="14"/>
      <c r="W230" s="46"/>
      <c r="X230" s="54"/>
      <c r="Y230" s="22"/>
      <c r="Z230" s="181"/>
      <c r="AA230" s="60"/>
      <c r="AB230" s="26" t="s">
        <v>291</v>
      </c>
      <c r="AC230" s="25" t="s">
        <v>54</v>
      </c>
      <c r="AD230" s="146"/>
      <c r="AE230" s="285" t="s">
        <v>43</v>
      </c>
      <c r="AF230" s="280"/>
      <c r="AG230" s="146"/>
      <c r="AH230" s="61"/>
      <c r="AI230" s="33"/>
      <c r="AJ230" s="33"/>
      <c r="AK230" s="33"/>
      <c r="AL230" s="33"/>
      <c r="AM230" s="33"/>
      <c r="AN230" s="70">
        <f t="shared" si="8"/>
        <v>0</v>
      </c>
    </row>
    <row r="231" spans="2:40" ht="15.75" customHeight="1" x14ac:dyDescent="0.25">
      <c r="B231" s="121" t="s">
        <v>43</v>
      </c>
      <c r="C231" s="83" t="s">
        <v>105</v>
      </c>
      <c r="D231" s="73" t="s">
        <v>123</v>
      </c>
      <c r="E231" s="72" t="s">
        <v>121</v>
      </c>
      <c r="F231" s="72" t="s">
        <v>111</v>
      </c>
      <c r="G231" s="159"/>
      <c r="H231" s="72" t="s">
        <v>797</v>
      </c>
      <c r="I231" s="176"/>
      <c r="J231" s="36" t="s">
        <v>77</v>
      </c>
      <c r="K231" s="138">
        <v>1991</v>
      </c>
      <c r="L231" s="4" t="s">
        <v>580</v>
      </c>
      <c r="M231" s="169" t="s">
        <v>18</v>
      </c>
      <c r="N231" s="174" t="s">
        <v>852</v>
      </c>
      <c r="O231" s="11" t="s">
        <v>755</v>
      </c>
      <c r="P231" s="10"/>
      <c r="Q231" s="40"/>
      <c r="R231" s="45"/>
      <c r="S231" s="14"/>
      <c r="T231" s="14"/>
      <c r="U231" s="21" t="s">
        <v>125</v>
      </c>
      <c r="V231" s="21" t="s">
        <v>124</v>
      </c>
      <c r="W231" s="46"/>
      <c r="X231" s="56" t="s">
        <v>18</v>
      </c>
      <c r="Y231" s="22"/>
      <c r="Z231" s="181"/>
      <c r="AA231" s="60"/>
      <c r="AB231" s="26" t="s">
        <v>104</v>
      </c>
      <c r="AC231" s="25" t="s">
        <v>54</v>
      </c>
      <c r="AD231" s="146"/>
      <c r="AE231" s="285" t="s">
        <v>43</v>
      </c>
      <c r="AF231" s="280"/>
      <c r="AG231" s="146"/>
      <c r="AH231" s="61"/>
      <c r="AI231" s="33"/>
      <c r="AJ231" s="33"/>
      <c r="AK231" s="33"/>
      <c r="AL231" s="33"/>
      <c r="AM231" s="33"/>
      <c r="AN231" s="70">
        <f t="shared" si="8"/>
        <v>0</v>
      </c>
    </row>
    <row r="232" spans="2:40" ht="15.75" customHeight="1" x14ac:dyDescent="0.25">
      <c r="B232" s="121" t="s">
        <v>43</v>
      </c>
      <c r="C232" s="83" t="s">
        <v>105</v>
      </c>
      <c r="D232" s="72" t="s">
        <v>114</v>
      </c>
      <c r="E232" s="72" t="s">
        <v>122</v>
      </c>
      <c r="F232" s="152" t="s">
        <v>111</v>
      </c>
      <c r="G232" s="154" t="s">
        <v>36</v>
      </c>
      <c r="H232" s="71" t="s">
        <v>797</v>
      </c>
      <c r="I232" s="176"/>
      <c r="J232" s="36" t="s">
        <v>77</v>
      </c>
      <c r="K232" s="138">
        <v>1991</v>
      </c>
      <c r="L232" s="4" t="s">
        <v>869</v>
      </c>
      <c r="M232" s="169" t="s">
        <v>18</v>
      </c>
      <c r="N232" s="174" t="s">
        <v>852</v>
      </c>
      <c r="O232" s="11" t="s">
        <v>755</v>
      </c>
      <c r="P232" s="10"/>
      <c r="Q232" s="40"/>
      <c r="R232" s="45"/>
      <c r="S232" s="14"/>
      <c r="T232" s="14"/>
      <c r="U232" s="21" t="s">
        <v>125</v>
      </c>
      <c r="V232" s="20" t="s">
        <v>496</v>
      </c>
      <c r="W232" s="46"/>
      <c r="X232" s="56" t="s">
        <v>18</v>
      </c>
      <c r="Y232" s="22"/>
      <c r="Z232" s="181"/>
      <c r="AA232" s="60"/>
      <c r="AB232" s="26" t="s">
        <v>104</v>
      </c>
      <c r="AC232" s="25" t="s">
        <v>54</v>
      </c>
      <c r="AD232" s="146"/>
      <c r="AE232" s="285" t="s">
        <v>43</v>
      </c>
      <c r="AF232" s="280"/>
      <c r="AG232" s="146"/>
      <c r="AH232" s="61"/>
      <c r="AI232" s="33"/>
      <c r="AJ232" s="33"/>
      <c r="AK232" s="33"/>
      <c r="AL232" s="33"/>
      <c r="AM232" s="33"/>
      <c r="AN232" s="70">
        <f t="shared" si="8"/>
        <v>0</v>
      </c>
    </row>
    <row r="233" spans="2:40" ht="15.75" customHeight="1" x14ac:dyDescent="0.25">
      <c r="B233" s="121" t="s">
        <v>43</v>
      </c>
      <c r="C233" s="83" t="s">
        <v>105</v>
      </c>
      <c r="D233" s="72" t="s">
        <v>114</v>
      </c>
      <c r="E233" s="72" t="s">
        <v>115</v>
      </c>
      <c r="F233" s="152" t="s">
        <v>111</v>
      </c>
      <c r="G233" s="154" t="s">
        <v>36</v>
      </c>
      <c r="H233" s="71" t="s">
        <v>797</v>
      </c>
      <c r="I233" s="176"/>
      <c r="J233" s="36" t="s">
        <v>77</v>
      </c>
      <c r="K233" s="138">
        <v>1991</v>
      </c>
      <c r="L233" s="4" t="s">
        <v>870</v>
      </c>
      <c r="M233" s="169" t="s">
        <v>18</v>
      </c>
      <c r="N233" s="174" t="s">
        <v>852</v>
      </c>
      <c r="O233" s="11" t="s">
        <v>755</v>
      </c>
      <c r="P233" s="10"/>
      <c r="Q233" s="40"/>
      <c r="R233" s="45"/>
      <c r="S233" s="14"/>
      <c r="T233" s="14"/>
      <c r="U233" s="21" t="s">
        <v>125</v>
      </c>
      <c r="V233" s="20" t="s">
        <v>496</v>
      </c>
      <c r="W233" s="46"/>
      <c r="X233" s="56" t="s">
        <v>18</v>
      </c>
      <c r="Y233" s="22"/>
      <c r="Z233" s="181"/>
      <c r="AA233" s="60"/>
      <c r="AB233" s="26" t="s">
        <v>104</v>
      </c>
      <c r="AC233" s="25" t="s">
        <v>54</v>
      </c>
      <c r="AD233" s="146"/>
      <c r="AE233" s="285" t="s">
        <v>43</v>
      </c>
      <c r="AF233" s="280"/>
      <c r="AG233" s="146"/>
      <c r="AH233" s="61"/>
      <c r="AI233" s="33"/>
      <c r="AJ233" s="33"/>
      <c r="AK233" s="33"/>
      <c r="AL233" s="33"/>
      <c r="AM233" s="33"/>
      <c r="AN233" s="70">
        <f t="shared" si="8"/>
        <v>0</v>
      </c>
    </row>
    <row r="234" spans="2:40" ht="15.75" customHeight="1" x14ac:dyDescent="0.25">
      <c r="B234" s="121" t="s">
        <v>43</v>
      </c>
      <c r="C234" s="83" t="s">
        <v>105</v>
      </c>
      <c r="D234" s="72" t="s">
        <v>114</v>
      </c>
      <c r="E234" s="72" t="s">
        <v>115</v>
      </c>
      <c r="F234" s="152" t="s">
        <v>111</v>
      </c>
      <c r="G234" s="154" t="s">
        <v>36</v>
      </c>
      <c r="H234" s="71" t="s">
        <v>797</v>
      </c>
      <c r="I234" s="176"/>
      <c r="J234" s="36" t="s">
        <v>77</v>
      </c>
      <c r="K234" s="138">
        <v>1991</v>
      </c>
      <c r="L234" s="4" t="s">
        <v>871</v>
      </c>
      <c r="M234" s="169" t="s">
        <v>18</v>
      </c>
      <c r="N234" s="174" t="s">
        <v>852</v>
      </c>
      <c r="O234" s="11" t="s">
        <v>755</v>
      </c>
      <c r="P234" s="10"/>
      <c r="Q234" s="40"/>
      <c r="R234" s="45"/>
      <c r="S234" s="14"/>
      <c r="T234" s="14"/>
      <c r="U234" s="21" t="s">
        <v>125</v>
      </c>
      <c r="V234" s="20" t="s">
        <v>496</v>
      </c>
      <c r="W234" s="46"/>
      <c r="X234" s="56" t="s">
        <v>18</v>
      </c>
      <c r="Y234" s="22"/>
      <c r="Z234" s="181"/>
      <c r="AA234" s="60"/>
      <c r="AB234" s="26" t="s">
        <v>104</v>
      </c>
      <c r="AC234" s="25" t="s">
        <v>54</v>
      </c>
      <c r="AD234" s="146"/>
      <c r="AE234" s="285" t="s">
        <v>43</v>
      </c>
      <c r="AF234" s="280"/>
      <c r="AG234" s="146"/>
      <c r="AH234" s="61"/>
      <c r="AI234" s="33"/>
      <c r="AJ234" s="33"/>
      <c r="AK234" s="33"/>
      <c r="AL234" s="33"/>
      <c r="AM234" s="33"/>
      <c r="AN234" s="70">
        <f t="shared" si="8"/>
        <v>0</v>
      </c>
    </row>
    <row r="235" spans="2:40" ht="15.75" customHeight="1" x14ac:dyDescent="0.25">
      <c r="B235" s="121" t="s">
        <v>43</v>
      </c>
      <c r="C235" s="83" t="s">
        <v>105</v>
      </c>
      <c r="D235" s="72" t="s">
        <v>114</v>
      </c>
      <c r="E235" s="72" t="s">
        <v>115</v>
      </c>
      <c r="F235" s="152" t="s">
        <v>111</v>
      </c>
      <c r="G235" s="154" t="s">
        <v>36</v>
      </c>
      <c r="H235" s="71" t="s">
        <v>797</v>
      </c>
      <c r="I235" s="176"/>
      <c r="J235" s="36" t="s">
        <v>77</v>
      </c>
      <c r="K235" s="138">
        <v>1991</v>
      </c>
      <c r="L235" s="4" t="s">
        <v>872</v>
      </c>
      <c r="M235" s="169" t="s">
        <v>18</v>
      </c>
      <c r="N235" s="174" t="s">
        <v>852</v>
      </c>
      <c r="O235" s="11" t="s">
        <v>755</v>
      </c>
      <c r="P235" s="10"/>
      <c r="Q235" s="40"/>
      <c r="R235" s="45"/>
      <c r="S235" s="14"/>
      <c r="T235" s="14"/>
      <c r="U235" s="21" t="s">
        <v>125</v>
      </c>
      <c r="V235" s="20" t="s">
        <v>496</v>
      </c>
      <c r="W235" s="46"/>
      <c r="X235" s="56" t="s">
        <v>18</v>
      </c>
      <c r="Y235" s="22"/>
      <c r="Z235" s="181"/>
      <c r="AA235" s="60"/>
      <c r="AB235" s="26" t="s">
        <v>104</v>
      </c>
      <c r="AC235" s="25" t="s">
        <v>54</v>
      </c>
      <c r="AD235" s="146"/>
      <c r="AE235" s="285" t="s">
        <v>43</v>
      </c>
      <c r="AF235" s="280"/>
      <c r="AG235" s="146"/>
      <c r="AH235" s="61"/>
      <c r="AI235" s="33"/>
      <c r="AJ235" s="33"/>
      <c r="AK235" s="33"/>
      <c r="AL235" s="33"/>
      <c r="AM235" s="33"/>
      <c r="AN235" s="70">
        <f t="shared" si="8"/>
        <v>0</v>
      </c>
    </row>
    <row r="236" spans="2:40" ht="15.75" customHeight="1" x14ac:dyDescent="0.25">
      <c r="B236" s="121" t="s">
        <v>43</v>
      </c>
      <c r="C236" s="83" t="s">
        <v>105</v>
      </c>
      <c r="D236" s="72" t="s">
        <v>114</v>
      </c>
      <c r="E236" s="72" t="s">
        <v>115</v>
      </c>
      <c r="F236" s="152" t="s">
        <v>111</v>
      </c>
      <c r="G236" s="154" t="s">
        <v>36</v>
      </c>
      <c r="H236" s="71" t="s">
        <v>797</v>
      </c>
      <c r="I236" s="176"/>
      <c r="J236" s="36" t="s">
        <v>77</v>
      </c>
      <c r="K236" s="138">
        <v>1991</v>
      </c>
      <c r="L236" s="4" t="s">
        <v>873</v>
      </c>
      <c r="M236" s="169" t="s">
        <v>18</v>
      </c>
      <c r="N236" s="174" t="s">
        <v>852</v>
      </c>
      <c r="O236" s="11" t="s">
        <v>755</v>
      </c>
      <c r="P236" s="10"/>
      <c r="Q236" s="40"/>
      <c r="R236" s="45"/>
      <c r="S236" s="14"/>
      <c r="T236" s="14"/>
      <c r="U236" s="21" t="s">
        <v>125</v>
      </c>
      <c r="V236" s="20" t="s">
        <v>496</v>
      </c>
      <c r="W236" s="46"/>
      <c r="X236" s="56" t="s">
        <v>18</v>
      </c>
      <c r="Y236" s="22"/>
      <c r="Z236" s="181"/>
      <c r="AA236" s="60"/>
      <c r="AB236" s="26" t="s">
        <v>104</v>
      </c>
      <c r="AC236" s="25" t="s">
        <v>54</v>
      </c>
      <c r="AD236" s="146"/>
      <c r="AE236" s="285" t="s">
        <v>43</v>
      </c>
      <c r="AF236" s="280"/>
      <c r="AG236" s="146"/>
      <c r="AH236" s="61"/>
      <c r="AI236" s="33"/>
      <c r="AJ236" s="33"/>
      <c r="AK236" s="33"/>
      <c r="AL236" s="33"/>
      <c r="AM236" s="33"/>
      <c r="AN236" s="70">
        <f t="shared" si="8"/>
        <v>0</v>
      </c>
    </row>
    <row r="237" spans="2:40" ht="15.75" customHeight="1" x14ac:dyDescent="0.25">
      <c r="B237" s="121" t="s">
        <v>43</v>
      </c>
      <c r="C237" s="83" t="s">
        <v>105</v>
      </c>
      <c r="D237" s="72" t="s">
        <v>114</v>
      </c>
      <c r="E237" s="72" t="s">
        <v>115</v>
      </c>
      <c r="F237" s="152" t="s">
        <v>111</v>
      </c>
      <c r="G237" s="154" t="s">
        <v>36</v>
      </c>
      <c r="H237" s="71" t="s">
        <v>797</v>
      </c>
      <c r="I237" s="176"/>
      <c r="J237" s="36" t="s">
        <v>77</v>
      </c>
      <c r="K237" s="138">
        <v>1991</v>
      </c>
      <c r="L237" s="4" t="s">
        <v>874</v>
      </c>
      <c r="M237" s="169" t="s">
        <v>18</v>
      </c>
      <c r="N237" s="174" t="s">
        <v>852</v>
      </c>
      <c r="O237" s="11" t="s">
        <v>755</v>
      </c>
      <c r="P237" s="10"/>
      <c r="Q237" s="40"/>
      <c r="R237" s="45"/>
      <c r="S237" s="14"/>
      <c r="T237" s="14"/>
      <c r="U237" s="21" t="s">
        <v>125</v>
      </c>
      <c r="V237" s="20" t="s">
        <v>496</v>
      </c>
      <c r="W237" s="46"/>
      <c r="X237" s="56" t="s">
        <v>18</v>
      </c>
      <c r="Y237" s="22"/>
      <c r="Z237" s="181"/>
      <c r="AA237" s="60"/>
      <c r="AB237" s="26" t="s">
        <v>104</v>
      </c>
      <c r="AC237" s="25" t="s">
        <v>54</v>
      </c>
      <c r="AD237" s="146"/>
      <c r="AE237" s="285" t="s">
        <v>43</v>
      </c>
      <c r="AF237" s="280"/>
      <c r="AG237" s="146"/>
      <c r="AH237" s="61"/>
      <c r="AI237" s="33"/>
      <c r="AJ237" s="33"/>
      <c r="AK237" s="33"/>
      <c r="AL237" s="33"/>
      <c r="AM237" s="33"/>
      <c r="AN237" s="70">
        <f t="shared" si="8"/>
        <v>0</v>
      </c>
    </row>
    <row r="238" spans="2:40" ht="15.75" customHeight="1" x14ac:dyDescent="0.25">
      <c r="B238" s="121" t="s">
        <v>43</v>
      </c>
      <c r="C238" s="83" t="s">
        <v>105</v>
      </c>
      <c r="D238" s="72" t="s">
        <v>114</v>
      </c>
      <c r="E238" s="72" t="s">
        <v>115</v>
      </c>
      <c r="F238" s="152" t="s">
        <v>111</v>
      </c>
      <c r="G238" s="154" t="s">
        <v>36</v>
      </c>
      <c r="H238" s="71" t="s">
        <v>797</v>
      </c>
      <c r="I238" s="176"/>
      <c r="J238" s="36" t="s">
        <v>77</v>
      </c>
      <c r="K238" s="138">
        <v>1991</v>
      </c>
      <c r="L238" s="4" t="s">
        <v>875</v>
      </c>
      <c r="M238" s="165"/>
      <c r="N238" s="174" t="s">
        <v>852</v>
      </c>
      <c r="O238" s="10" t="s">
        <v>754</v>
      </c>
      <c r="P238" s="10"/>
      <c r="Q238" s="40"/>
      <c r="R238" s="45"/>
      <c r="S238" s="14"/>
      <c r="T238" s="14"/>
      <c r="U238" s="14"/>
      <c r="V238" s="14"/>
      <c r="W238" s="46"/>
      <c r="X238" s="54"/>
      <c r="Y238" s="22"/>
      <c r="Z238" s="181"/>
      <c r="AA238" s="60"/>
      <c r="AB238" s="26" t="s">
        <v>104</v>
      </c>
      <c r="AC238" s="25" t="s">
        <v>54</v>
      </c>
      <c r="AD238" s="146"/>
      <c r="AE238" s="285" t="s">
        <v>43</v>
      </c>
      <c r="AF238" s="280"/>
      <c r="AG238" s="146"/>
      <c r="AH238" s="61"/>
      <c r="AI238" s="33"/>
      <c r="AJ238" s="33"/>
      <c r="AK238" s="33"/>
      <c r="AL238" s="33"/>
      <c r="AM238" s="33"/>
      <c r="AN238" s="70">
        <f t="shared" si="8"/>
        <v>0</v>
      </c>
    </row>
    <row r="239" spans="2:40" ht="15.75" customHeight="1" x14ac:dyDescent="0.25">
      <c r="B239" s="121" t="s">
        <v>43</v>
      </c>
      <c r="C239" s="83" t="s">
        <v>105</v>
      </c>
      <c r="D239" s="72" t="s">
        <v>114</v>
      </c>
      <c r="E239" s="72" t="s">
        <v>115</v>
      </c>
      <c r="F239" s="152" t="s">
        <v>111</v>
      </c>
      <c r="G239" s="154" t="s">
        <v>37</v>
      </c>
      <c r="H239" s="71" t="s">
        <v>797</v>
      </c>
      <c r="I239" s="176"/>
      <c r="J239" s="36" t="s">
        <v>77</v>
      </c>
      <c r="K239" s="138">
        <v>1991</v>
      </c>
      <c r="L239" s="4" t="s">
        <v>876</v>
      </c>
      <c r="M239" s="165"/>
      <c r="N239" s="174" t="s">
        <v>852</v>
      </c>
      <c r="O239" s="10" t="s">
        <v>754</v>
      </c>
      <c r="P239" s="10"/>
      <c r="Q239" s="40"/>
      <c r="R239" s="45"/>
      <c r="S239" s="14"/>
      <c r="T239" s="14"/>
      <c r="U239" s="14"/>
      <c r="V239" s="14"/>
      <c r="W239" s="46"/>
      <c r="X239" s="54"/>
      <c r="Y239" s="22"/>
      <c r="Z239" s="181"/>
      <c r="AA239" s="60"/>
      <c r="AB239" s="26" t="s">
        <v>104</v>
      </c>
      <c r="AC239" s="25" t="s">
        <v>54</v>
      </c>
      <c r="AD239" s="146"/>
      <c r="AE239" s="285" t="s">
        <v>43</v>
      </c>
      <c r="AF239" s="280"/>
      <c r="AG239" s="146"/>
      <c r="AH239" s="61"/>
      <c r="AI239" s="33"/>
      <c r="AJ239" s="33"/>
      <c r="AK239" s="33"/>
      <c r="AL239" s="33"/>
      <c r="AM239" s="33"/>
      <c r="AN239" s="70">
        <f t="shared" si="8"/>
        <v>0</v>
      </c>
    </row>
    <row r="240" spans="2:40" ht="15.75" customHeight="1" x14ac:dyDescent="0.25">
      <c r="B240" s="121" t="s">
        <v>43</v>
      </c>
      <c r="C240" s="83" t="s">
        <v>105</v>
      </c>
      <c r="D240" s="72" t="s">
        <v>114</v>
      </c>
      <c r="E240" s="72" t="s">
        <v>115</v>
      </c>
      <c r="F240" s="152" t="s">
        <v>111</v>
      </c>
      <c r="G240" s="154" t="s">
        <v>37</v>
      </c>
      <c r="H240" s="71" t="s">
        <v>797</v>
      </c>
      <c r="I240" s="176"/>
      <c r="J240" s="36" t="s">
        <v>77</v>
      </c>
      <c r="K240" s="138">
        <v>1991</v>
      </c>
      <c r="L240" s="4" t="s">
        <v>877</v>
      </c>
      <c r="M240" s="165"/>
      <c r="N240" s="174" t="s">
        <v>852</v>
      </c>
      <c r="O240" s="10" t="s">
        <v>754</v>
      </c>
      <c r="P240" s="10"/>
      <c r="Q240" s="40"/>
      <c r="R240" s="45"/>
      <c r="S240" s="14"/>
      <c r="T240" s="14"/>
      <c r="U240" s="14"/>
      <c r="V240" s="14"/>
      <c r="W240" s="46"/>
      <c r="X240" s="54"/>
      <c r="Y240" s="22"/>
      <c r="Z240" s="181"/>
      <c r="AA240" s="60"/>
      <c r="AB240" s="26" t="s">
        <v>104</v>
      </c>
      <c r="AC240" s="25" t="s">
        <v>54</v>
      </c>
      <c r="AD240" s="146"/>
      <c r="AE240" s="285" t="s">
        <v>43</v>
      </c>
      <c r="AF240" s="280"/>
      <c r="AG240" s="146"/>
      <c r="AH240" s="61"/>
      <c r="AI240" s="33"/>
      <c r="AJ240" s="33"/>
      <c r="AK240" s="33"/>
      <c r="AL240" s="33"/>
      <c r="AM240" s="33"/>
      <c r="AN240" s="70">
        <f t="shared" si="8"/>
        <v>0</v>
      </c>
    </row>
    <row r="241" spans="2:40" ht="15.75" customHeight="1" x14ac:dyDescent="0.25">
      <c r="B241" s="121" t="s">
        <v>43</v>
      </c>
      <c r="C241" s="83" t="s">
        <v>105</v>
      </c>
      <c r="D241" s="72" t="s">
        <v>114</v>
      </c>
      <c r="E241" s="72" t="s">
        <v>115</v>
      </c>
      <c r="F241" s="152" t="s">
        <v>111</v>
      </c>
      <c r="G241" s="154" t="s">
        <v>37</v>
      </c>
      <c r="H241" s="71" t="s">
        <v>797</v>
      </c>
      <c r="I241" s="176"/>
      <c r="J241" s="36" t="s">
        <v>77</v>
      </c>
      <c r="K241" s="138">
        <v>1991</v>
      </c>
      <c r="L241" s="4" t="s">
        <v>878</v>
      </c>
      <c r="M241" s="165"/>
      <c r="N241" s="174" t="s">
        <v>852</v>
      </c>
      <c r="O241" s="10" t="s">
        <v>754</v>
      </c>
      <c r="P241" s="10"/>
      <c r="Q241" s="40"/>
      <c r="R241" s="45"/>
      <c r="S241" s="14"/>
      <c r="T241" s="14"/>
      <c r="U241" s="14"/>
      <c r="V241" s="14"/>
      <c r="W241" s="46"/>
      <c r="X241" s="54"/>
      <c r="Y241" s="22"/>
      <c r="Z241" s="181"/>
      <c r="AA241" s="60"/>
      <c r="AB241" s="26" t="s">
        <v>104</v>
      </c>
      <c r="AC241" s="25" t="s">
        <v>54</v>
      </c>
      <c r="AD241" s="146"/>
      <c r="AE241" s="285" t="s">
        <v>43</v>
      </c>
      <c r="AF241" s="280"/>
      <c r="AG241" s="146"/>
      <c r="AH241" s="61"/>
      <c r="AI241" s="33"/>
      <c r="AJ241" s="33"/>
      <c r="AK241" s="33"/>
      <c r="AL241" s="33"/>
      <c r="AM241" s="33"/>
      <c r="AN241" s="70">
        <f t="shared" si="8"/>
        <v>0</v>
      </c>
    </row>
    <row r="242" spans="2:40" ht="15.75" customHeight="1" x14ac:dyDescent="0.25">
      <c r="B242" s="121" t="s">
        <v>43</v>
      </c>
      <c r="C242" s="83" t="s">
        <v>105</v>
      </c>
      <c r="D242" s="72" t="s">
        <v>114</v>
      </c>
      <c r="E242" s="72" t="s">
        <v>115</v>
      </c>
      <c r="F242" s="152" t="s">
        <v>111</v>
      </c>
      <c r="G242" s="154" t="s">
        <v>37</v>
      </c>
      <c r="H242" s="71" t="s">
        <v>797</v>
      </c>
      <c r="I242" s="176"/>
      <c r="J242" s="36" t="s">
        <v>77</v>
      </c>
      <c r="K242" s="138">
        <v>1991</v>
      </c>
      <c r="L242" s="4" t="s">
        <v>879</v>
      </c>
      <c r="M242" s="165"/>
      <c r="N242" s="174" t="s">
        <v>852</v>
      </c>
      <c r="O242" s="10" t="s">
        <v>754</v>
      </c>
      <c r="P242" s="10"/>
      <c r="Q242" s="40"/>
      <c r="R242" s="45"/>
      <c r="S242" s="14"/>
      <c r="T242" s="14"/>
      <c r="U242" s="14"/>
      <c r="V242" s="14"/>
      <c r="W242" s="46"/>
      <c r="X242" s="54"/>
      <c r="Y242" s="22"/>
      <c r="Z242" s="181"/>
      <c r="AA242" s="60"/>
      <c r="AB242" s="26" t="s">
        <v>104</v>
      </c>
      <c r="AC242" s="25" t="s">
        <v>54</v>
      </c>
      <c r="AD242" s="146"/>
      <c r="AE242" s="285" t="s">
        <v>43</v>
      </c>
      <c r="AF242" s="280"/>
      <c r="AG242" s="146"/>
      <c r="AH242" s="61"/>
      <c r="AI242" s="33"/>
      <c r="AJ242" s="33"/>
      <c r="AK242" s="33"/>
      <c r="AL242" s="33"/>
      <c r="AM242" s="33"/>
      <c r="AN242" s="70">
        <f t="shared" si="8"/>
        <v>0</v>
      </c>
    </row>
    <row r="243" spans="2:40" ht="15.75" customHeight="1" x14ac:dyDescent="0.25">
      <c r="B243" s="121" t="s">
        <v>43</v>
      </c>
      <c r="C243" s="83" t="s">
        <v>105</v>
      </c>
      <c r="D243" s="72" t="s">
        <v>114</v>
      </c>
      <c r="E243" s="72" t="s">
        <v>115</v>
      </c>
      <c r="F243" s="152" t="s">
        <v>111</v>
      </c>
      <c r="G243" s="154" t="s">
        <v>37</v>
      </c>
      <c r="H243" s="71" t="s">
        <v>797</v>
      </c>
      <c r="I243" s="176"/>
      <c r="J243" s="36" t="s">
        <v>77</v>
      </c>
      <c r="K243" s="138">
        <v>1991</v>
      </c>
      <c r="L243" s="4" t="s">
        <v>880</v>
      </c>
      <c r="M243" s="165"/>
      <c r="N243" s="174" t="s">
        <v>852</v>
      </c>
      <c r="O243" s="10" t="s">
        <v>754</v>
      </c>
      <c r="P243" s="10"/>
      <c r="Q243" s="40"/>
      <c r="R243" s="45"/>
      <c r="S243" s="14"/>
      <c r="T243" s="14"/>
      <c r="U243" s="14"/>
      <c r="V243" s="14"/>
      <c r="W243" s="46"/>
      <c r="X243" s="54"/>
      <c r="Y243" s="22"/>
      <c r="Z243" s="181"/>
      <c r="AA243" s="60"/>
      <c r="AB243" s="26" t="s">
        <v>104</v>
      </c>
      <c r="AC243" s="25" t="s">
        <v>54</v>
      </c>
      <c r="AD243" s="146"/>
      <c r="AE243" s="285" t="s">
        <v>43</v>
      </c>
      <c r="AF243" s="280"/>
      <c r="AG243" s="146"/>
      <c r="AH243" s="61"/>
      <c r="AI243" s="33"/>
      <c r="AJ243" s="33"/>
      <c r="AK243" s="33"/>
      <c r="AL243" s="33"/>
      <c r="AM243" s="33"/>
      <c r="AN243" s="70">
        <f t="shared" si="8"/>
        <v>0</v>
      </c>
    </row>
    <row r="244" spans="2:40" ht="15.75" customHeight="1" x14ac:dyDescent="0.25">
      <c r="B244" s="121" t="s">
        <v>43</v>
      </c>
      <c r="C244" s="83" t="s">
        <v>105</v>
      </c>
      <c r="D244" s="72" t="s">
        <v>114</v>
      </c>
      <c r="E244" s="72" t="s">
        <v>115</v>
      </c>
      <c r="F244" s="152" t="s">
        <v>111</v>
      </c>
      <c r="G244" s="154" t="s">
        <v>37</v>
      </c>
      <c r="H244" s="71" t="s">
        <v>797</v>
      </c>
      <c r="I244" s="176"/>
      <c r="J244" s="36" t="s">
        <v>77</v>
      </c>
      <c r="K244" s="138">
        <v>1991</v>
      </c>
      <c r="L244" s="4" t="s">
        <v>881</v>
      </c>
      <c r="M244" s="165"/>
      <c r="N244" s="174" t="s">
        <v>852</v>
      </c>
      <c r="O244" s="10" t="s">
        <v>754</v>
      </c>
      <c r="P244" s="10"/>
      <c r="Q244" s="40"/>
      <c r="R244" s="45"/>
      <c r="S244" s="14"/>
      <c r="T244" s="14"/>
      <c r="U244" s="14"/>
      <c r="V244" s="14"/>
      <c r="W244" s="46"/>
      <c r="X244" s="54"/>
      <c r="Y244" s="22"/>
      <c r="Z244" s="181"/>
      <c r="AA244" s="60"/>
      <c r="AB244" s="26" t="s">
        <v>104</v>
      </c>
      <c r="AC244" s="25" t="s">
        <v>54</v>
      </c>
      <c r="AD244" s="146"/>
      <c r="AE244" s="285" t="s">
        <v>43</v>
      </c>
      <c r="AF244" s="280"/>
      <c r="AG244" s="146"/>
      <c r="AH244" s="61"/>
      <c r="AI244" s="33"/>
      <c r="AJ244" s="33"/>
      <c r="AK244" s="33"/>
      <c r="AL244" s="33"/>
      <c r="AM244" s="33"/>
      <c r="AN244" s="70">
        <f t="shared" si="8"/>
        <v>0</v>
      </c>
    </row>
    <row r="245" spans="2:40" ht="15.75" customHeight="1" x14ac:dyDescent="0.25">
      <c r="B245" s="121" t="s">
        <v>43</v>
      </c>
      <c r="C245" s="83" t="s">
        <v>105</v>
      </c>
      <c r="D245" s="72" t="s">
        <v>114</v>
      </c>
      <c r="E245" s="72" t="s">
        <v>115</v>
      </c>
      <c r="F245" s="152" t="s">
        <v>111</v>
      </c>
      <c r="G245" s="154" t="s">
        <v>37</v>
      </c>
      <c r="H245" s="71" t="s">
        <v>797</v>
      </c>
      <c r="I245" s="176"/>
      <c r="J245" s="36" t="s">
        <v>77</v>
      </c>
      <c r="K245" s="138">
        <v>1991</v>
      </c>
      <c r="L245" s="4" t="s">
        <v>882</v>
      </c>
      <c r="M245" s="165"/>
      <c r="N245" s="174" t="s">
        <v>852</v>
      </c>
      <c r="O245" s="10" t="s">
        <v>754</v>
      </c>
      <c r="P245" s="10"/>
      <c r="Q245" s="40"/>
      <c r="R245" s="45"/>
      <c r="S245" s="14"/>
      <c r="T245" s="14"/>
      <c r="U245" s="14"/>
      <c r="V245" s="14"/>
      <c r="W245" s="46"/>
      <c r="X245" s="54"/>
      <c r="Y245" s="22"/>
      <c r="Z245" s="181"/>
      <c r="AA245" s="60"/>
      <c r="AB245" s="26" t="s">
        <v>104</v>
      </c>
      <c r="AC245" s="25" t="s">
        <v>54</v>
      </c>
      <c r="AD245" s="146"/>
      <c r="AE245" s="285" t="s">
        <v>43</v>
      </c>
      <c r="AF245" s="280"/>
      <c r="AG245" s="146"/>
      <c r="AH245" s="61"/>
      <c r="AI245" s="33"/>
      <c r="AJ245" s="33"/>
      <c r="AK245" s="33"/>
      <c r="AL245" s="33"/>
      <c r="AM245" s="33"/>
      <c r="AN245" s="70">
        <f t="shared" si="8"/>
        <v>0</v>
      </c>
    </row>
    <row r="246" spans="2:40" ht="15.75" customHeight="1" x14ac:dyDescent="0.25">
      <c r="B246" s="121" t="s">
        <v>43</v>
      </c>
      <c r="C246" s="83" t="s">
        <v>105</v>
      </c>
      <c r="D246" s="72" t="s">
        <v>114</v>
      </c>
      <c r="E246" s="72" t="s">
        <v>115</v>
      </c>
      <c r="F246" s="152" t="s">
        <v>111</v>
      </c>
      <c r="G246" s="154" t="s">
        <v>37</v>
      </c>
      <c r="H246" s="71" t="s">
        <v>797</v>
      </c>
      <c r="I246" s="176"/>
      <c r="J246" s="36" t="s">
        <v>77</v>
      </c>
      <c r="K246" s="138">
        <v>1991</v>
      </c>
      <c r="L246" s="4" t="s">
        <v>883</v>
      </c>
      <c r="M246" s="165"/>
      <c r="N246" s="174" t="s">
        <v>852</v>
      </c>
      <c r="O246" s="10" t="s">
        <v>754</v>
      </c>
      <c r="P246" s="10"/>
      <c r="Q246" s="40"/>
      <c r="R246" s="45"/>
      <c r="S246" s="14"/>
      <c r="T246" s="14"/>
      <c r="U246" s="14"/>
      <c r="V246" s="14"/>
      <c r="W246" s="46"/>
      <c r="X246" s="54"/>
      <c r="Y246" s="22"/>
      <c r="Z246" s="181"/>
      <c r="AA246" s="60"/>
      <c r="AB246" s="26" t="s">
        <v>104</v>
      </c>
      <c r="AC246" s="25" t="s">
        <v>54</v>
      </c>
      <c r="AD246" s="146"/>
      <c r="AE246" s="285" t="s">
        <v>43</v>
      </c>
      <c r="AF246" s="280"/>
      <c r="AG246" s="146"/>
      <c r="AH246" s="61"/>
      <c r="AI246" s="33"/>
      <c r="AJ246" s="33"/>
      <c r="AK246" s="33"/>
      <c r="AL246" s="33"/>
      <c r="AM246" s="33"/>
      <c r="AN246" s="70">
        <f t="shared" si="8"/>
        <v>0</v>
      </c>
    </row>
    <row r="247" spans="2:40" ht="15.75" customHeight="1" x14ac:dyDescent="0.25">
      <c r="B247" s="121" t="s">
        <v>43</v>
      </c>
      <c r="C247" s="83" t="s">
        <v>105</v>
      </c>
      <c r="D247" s="72" t="s">
        <v>114</v>
      </c>
      <c r="E247" s="72" t="s">
        <v>115</v>
      </c>
      <c r="F247" s="152" t="s">
        <v>111</v>
      </c>
      <c r="G247" s="154" t="s">
        <v>37</v>
      </c>
      <c r="H247" s="71" t="s">
        <v>797</v>
      </c>
      <c r="I247" s="176"/>
      <c r="J247" s="36" t="s">
        <v>77</v>
      </c>
      <c r="K247" s="138">
        <v>1991</v>
      </c>
      <c r="L247" s="4" t="s">
        <v>884</v>
      </c>
      <c r="M247" s="165"/>
      <c r="N247" s="174" t="s">
        <v>852</v>
      </c>
      <c r="O247" s="10" t="s">
        <v>924</v>
      </c>
      <c r="P247" s="10"/>
      <c r="Q247" s="40"/>
      <c r="R247" s="45"/>
      <c r="S247" s="14"/>
      <c r="T247" s="14"/>
      <c r="U247" s="14"/>
      <c r="V247" s="14"/>
      <c r="W247" s="46"/>
      <c r="X247" s="54"/>
      <c r="Y247" s="22"/>
      <c r="Z247" s="181"/>
      <c r="AA247" s="60"/>
      <c r="AB247" s="26" t="s">
        <v>104</v>
      </c>
      <c r="AC247" s="25" t="s">
        <v>54</v>
      </c>
      <c r="AD247" s="146"/>
      <c r="AE247" s="285" t="s">
        <v>43</v>
      </c>
      <c r="AF247" s="280"/>
      <c r="AG247" s="146"/>
      <c r="AH247" s="61"/>
      <c r="AI247" s="33"/>
      <c r="AJ247" s="33"/>
      <c r="AK247" s="33"/>
      <c r="AL247" s="33"/>
      <c r="AM247" s="33"/>
      <c r="AN247" s="70">
        <f t="shared" si="8"/>
        <v>0</v>
      </c>
    </row>
    <row r="248" spans="2:40" ht="15.75" customHeight="1" x14ac:dyDescent="0.25">
      <c r="B248" s="121" t="s">
        <v>43</v>
      </c>
      <c r="C248" s="83" t="s">
        <v>105</v>
      </c>
      <c r="D248" s="72" t="s">
        <v>114</v>
      </c>
      <c r="E248" s="72" t="s">
        <v>115</v>
      </c>
      <c r="F248" s="152" t="s">
        <v>111</v>
      </c>
      <c r="G248" s="154" t="s">
        <v>56</v>
      </c>
      <c r="H248" s="71" t="s">
        <v>797</v>
      </c>
      <c r="I248" s="176"/>
      <c r="J248" s="36" t="s">
        <v>77</v>
      </c>
      <c r="K248" s="138">
        <v>1991</v>
      </c>
      <c r="L248" s="4" t="s">
        <v>885</v>
      </c>
      <c r="M248" s="165"/>
      <c r="N248" s="174" t="s">
        <v>852</v>
      </c>
      <c r="O248" s="10" t="s">
        <v>924</v>
      </c>
      <c r="P248" s="10"/>
      <c r="Q248" s="40"/>
      <c r="R248" s="45"/>
      <c r="S248" s="14"/>
      <c r="T248" s="14"/>
      <c r="U248" s="14"/>
      <c r="V248" s="14"/>
      <c r="W248" s="46"/>
      <c r="X248" s="54"/>
      <c r="Y248" s="22"/>
      <c r="Z248" s="181"/>
      <c r="AA248" s="60"/>
      <c r="AB248" s="26" t="s">
        <v>104</v>
      </c>
      <c r="AC248" s="25" t="s">
        <v>54</v>
      </c>
      <c r="AD248" s="146"/>
      <c r="AE248" s="285" t="s">
        <v>43</v>
      </c>
      <c r="AF248" s="280"/>
      <c r="AG248" s="146"/>
      <c r="AH248" s="61"/>
      <c r="AI248" s="33"/>
      <c r="AJ248" s="33"/>
      <c r="AK248" s="33"/>
      <c r="AL248" s="33"/>
      <c r="AM248" s="33"/>
      <c r="AN248" s="70">
        <f t="shared" si="8"/>
        <v>0</v>
      </c>
    </row>
    <row r="249" spans="2:40" ht="15.75" customHeight="1" x14ac:dyDescent="0.25">
      <c r="B249" s="121" t="s">
        <v>43</v>
      </c>
      <c r="C249" s="83" t="s">
        <v>105</v>
      </c>
      <c r="D249" s="72" t="s">
        <v>114</v>
      </c>
      <c r="E249" s="72" t="s">
        <v>115</v>
      </c>
      <c r="F249" s="152" t="s">
        <v>111</v>
      </c>
      <c r="G249" s="154" t="s">
        <v>56</v>
      </c>
      <c r="H249" s="71" t="s">
        <v>797</v>
      </c>
      <c r="I249" s="176"/>
      <c r="J249" s="36" t="s">
        <v>77</v>
      </c>
      <c r="K249" s="138">
        <v>1991</v>
      </c>
      <c r="L249" s="4" t="s">
        <v>886</v>
      </c>
      <c r="M249" s="165"/>
      <c r="N249" s="174" t="s">
        <v>852</v>
      </c>
      <c r="O249" s="10" t="s">
        <v>924</v>
      </c>
      <c r="P249" s="10"/>
      <c r="Q249" s="40"/>
      <c r="R249" s="45"/>
      <c r="S249" s="14"/>
      <c r="T249" s="14"/>
      <c r="U249" s="14"/>
      <c r="V249" s="14"/>
      <c r="W249" s="46"/>
      <c r="X249" s="54"/>
      <c r="Y249" s="22"/>
      <c r="Z249" s="181"/>
      <c r="AA249" s="60"/>
      <c r="AB249" s="26" t="s">
        <v>104</v>
      </c>
      <c r="AC249" s="25" t="s">
        <v>54</v>
      </c>
      <c r="AD249" s="146"/>
      <c r="AE249" s="285" t="s">
        <v>43</v>
      </c>
      <c r="AF249" s="280"/>
      <c r="AG249" s="146"/>
      <c r="AH249" s="61"/>
      <c r="AI249" s="33"/>
      <c r="AJ249" s="33"/>
      <c r="AK249" s="33"/>
      <c r="AL249" s="33"/>
      <c r="AM249" s="33"/>
      <c r="AN249" s="70">
        <f t="shared" ref="AN249:AN280" si="9">SUM(AI249:AM249)</f>
        <v>0</v>
      </c>
    </row>
    <row r="250" spans="2:40" ht="15.75" customHeight="1" x14ac:dyDescent="0.25">
      <c r="B250" s="121" t="s">
        <v>43</v>
      </c>
      <c r="C250" s="83" t="s">
        <v>105</v>
      </c>
      <c r="D250" s="72" t="s">
        <v>114</v>
      </c>
      <c r="E250" s="72" t="s">
        <v>115</v>
      </c>
      <c r="F250" s="152" t="s">
        <v>111</v>
      </c>
      <c r="G250" s="154" t="s">
        <v>56</v>
      </c>
      <c r="H250" s="71" t="s">
        <v>797</v>
      </c>
      <c r="I250" s="176"/>
      <c r="J250" s="36" t="s">
        <v>77</v>
      </c>
      <c r="K250" s="138">
        <v>1991</v>
      </c>
      <c r="L250" s="4" t="s">
        <v>887</v>
      </c>
      <c r="M250" s="165"/>
      <c r="N250" s="174" t="s">
        <v>852</v>
      </c>
      <c r="O250" s="10" t="s">
        <v>924</v>
      </c>
      <c r="P250" s="10"/>
      <c r="Q250" s="40"/>
      <c r="R250" s="45"/>
      <c r="S250" s="14"/>
      <c r="T250" s="14"/>
      <c r="U250" s="14"/>
      <c r="V250" s="14"/>
      <c r="W250" s="46"/>
      <c r="X250" s="54"/>
      <c r="Y250" s="22"/>
      <c r="Z250" s="181"/>
      <c r="AA250" s="60"/>
      <c r="AB250" s="26" t="s">
        <v>104</v>
      </c>
      <c r="AC250" s="25" t="s">
        <v>54</v>
      </c>
      <c r="AD250" s="146"/>
      <c r="AE250" s="285" t="s">
        <v>43</v>
      </c>
      <c r="AF250" s="280"/>
      <c r="AG250" s="146"/>
      <c r="AH250" s="61"/>
      <c r="AI250" s="33"/>
      <c r="AJ250" s="33"/>
      <c r="AK250" s="33"/>
      <c r="AL250" s="33"/>
      <c r="AM250" s="33"/>
      <c r="AN250" s="70">
        <f t="shared" si="9"/>
        <v>0</v>
      </c>
    </row>
    <row r="251" spans="2:40" ht="15.75" customHeight="1" x14ac:dyDescent="0.25">
      <c r="B251" s="121" t="s">
        <v>43</v>
      </c>
      <c r="C251" s="83" t="s">
        <v>105</v>
      </c>
      <c r="D251" s="72" t="s">
        <v>114</v>
      </c>
      <c r="E251" s="72" t="s">
        <v>115</v>
      </c>
      <c r="F251" s="152" t="s">
        <v>111</v>
      </c>
      <c r="G251" s="154" t="s">
        <v>56</v>
      </c>
      <c r="H251" s="71" t="s">
        <v>797</v>
      </c>
      <c r="I251" s="176"/>
      <c r="J251" s="36" t="s">
        <v>77</v>
      </c>
      <c r="K251" s="138">
        <v>1991</v>
      </c>
      <c r="L251" s="4" t="s">
        <v>888</v>
      </c>
      <c r="M251" s="165"/>
      <c r="N251" s="174" t="s">
        <v>852</v>
      </c>
      <c r="O251" s="10" t="s">
        <v>924</v>
      </c>
      <c r="P251" s="10"/>
      <c r="Q251" s="40"/>
      <c r="R251" s="45"/>
      <c r="S251" s="14"/>
      <c r="T251" s="14"/>
      <c r="U251" s="14"/>
      <c r="V251" s="14"/>
      <c r="W251" s="46"/>
      <c r="X251" s="54"/>
      <c r="Y251" s="22"/>
      <c r="Z251" s="181"/>
      <c r="AA251" s="60"/>
      <c r="AB251" s="26" t="s">
        <v>104</v>
      </c>
      <c r="AC251" s="25" t="s">
        <v>54</v>
      </c>
      <c r="AD251" s="146"/>
      <c r="AE251" s="285" t="s">
        <v>43</v>
      </c>
      <c r="AF251" s="280"/>
      <c r="AG251" s="146"/>
      <c r="AH251" s="61"/>
      <c r="AI251" s="33"/>
      <c r="AJ251" s="33"/>
      <c r="AK251" s="33"/>
      <c r="AL251" s="33"/>
      <c r="AM251" s="33"/>
      <c r="AN251" s="70">
        <f t="shared" si="9"/>
        <v>0</v>
      </c>
    </row>
    <row r="252" spans="2:40" ht="15.75" customHeight="1" x14ac:dyDescent="0.25">
      <c r="B252" s="121" t="s">
        <v>43</v>
      </c>
      <c r="C252" s="83" t="s">
        <v>105</v>
      </c>
      <c r="D252" s="72" t="s">
        <v>114</v>
      </c>
      <c r="E252" s="72" t="s">
        <v>115</v>
      </c>
      <c r="F252" s="152" t="s">
        <v>111</v>
      </c>
      <c r="G252" s="154" t="s">
        <v>56</v>
      </c>
      <c r="H252" s="71" t="s">
        <v>797</v>
      </c>
      <c r="I252" s="176"/>
      <c r="J252" s="36" t="s">
        <v>77</v>
      </c>
      <c r="K252" s="138">
        <v>1991</v>
      </c>
      <c r="L252" s="4" t="s">
        <v>889</v>
      </c>
      <c r="M252" s="165"/>
      <c r="N252" s="174" t="s">
        <v>852</v>
      </c>
      <c r="O252" s="10" t="s">
        <v>924</v>
      </c>
      <c r="P252" s="10"/>
      <c r="Q252" s="40"/>
      <c r="R252" s="45"/>
      <c r="S252" s="14"/>
      <c r="T252" s="14"/>
      <c r="U252" s="14"/>
      <c r="V252" s="14"/>
      <c r="W252" s="46"/>
      <c r="X252" s="54"/>
      <c r="Y252" s="22"/>
      <c r="Z252" s="181"/>
      <c r="AA252" s="60"/>
      <c r="AB252" s="26" t="s">
        <v>104</v>
      </c>
      <c r="AC252" s="25" t="s">
        <v>54</v>
      </c>
      <c r="AD252" s="146"/>
      <c r="AE252" s="285" t="s">
        <v>43</v>
      </c>
      <c r="AF252" s="280"/>
      <c r="AG252" s="146"/>
      <c r="AH252" s="61"/>
      <c r="AI252" s="33"/>
      <c r="AJ252" s="33"/>
      <c r="AK252" s="33"/>
      <c r="AL252" s="33"/>
      <c r="AM252" s="33"/>
      <c r="AN252" s="70">
        <f t="shared" si="9"/>
        <v>0</v>
      </c>
    </row>
    <row r="253" spans="2:40" ht="15.75" customHeight="1" x14ac:dyDescent="0.25">
      <c r="B253" s="121" t="s">
        <v>43</v>
      </c>
      <c r="C253" s="83" t="s">
        <v>105</v>
      </c>
      <c r="D253" s="72" t="s">
        <v>114</v>
      </c>
      <c r="E253" s="72" t="s">
        <v>115</v>
      </c>
      <c r="F253" s="152" t="s">
        <v>111</v>
      </c>
      <c r="G253" s="154" t="s">
        <v>56</v>
      </c>
      <c r="H253" s="71" t="s">
        <v>797</v>
      </c>
      <c r="I253" s="176"/>
      <c r="J253" s="36" t="s">
        <v>77</v>
      </c>
      <c r="K253" s="138">
        <v>1991</v>
      </c>
      <c r="L253" s="4" t="s">
        <v>890</v>
      </c>
      <c r="M253" s="165"/>
      <c r="N253" s="174" t="s">
        <v>852</v>
      </c>
      <c r="O253" s="10" t="s">
        <v>924</v>
      </c>
      <c r="P253" s="10"/>
      <c r="Q253" s="40"/>
      <c r="R253" s="45"/>
      <c r="S253" s="14"/>
      <c r="T253" s="14"/>
      <c r="U253" s="14"/>
      <c r="V253" s="14"/>
      <c r="W253" s="46"/>
      <c r="X253" s="54"/>
      <c r="Y253" s="22"/>
      <c r="Z253" s="181"/>
      <c r="AA253" s="60"/>
      <c r="AB253" s="26" t="s">
        <v>104</v>
      </c>
      <c r="AC253" s="25" t="s">
        <v>54</v>
      </c>
      <c r="AD253" s="146"/>
      <c r="AE253" s="285" t="s">
        <v>43</v>
      </c>
      <c r="AF253" s="280"/>
      <c r="AG253" s="146"/>
      <c r="AH253" s="61"/>
      <c r="AI253" s="33"/>
      <c r="AJ253" s="33"/>
      <c r="AK253" s="33"/>
      <c r="AL253" s="33"/>
      <c r="AM253" s="33"/>
      <c r="AN253" s="70">
        <f t="shared" si="9"/>
        <v>0</v>
      </c>
    </row>
    <row r="254" spans="2:40" ht="15.75" customHeight="1" x14ac:dyDescent="0.25">
      <c r="B254" s="121" t="s">
        <v>43</v>
      </c>
      <c r="C254" s="83" t="s">
        <v>105</v>
      </c>
      <c r="D254" s="72" t="s">
        <v>114</v>
      </c>
      <c r="E254" s="72" t="s">
        <v>115</v>
      </c>
      <c r="F254" s="152" t="s">
        <v>111</v>
      </c>
      <c r="G254" s="154" t="s">
        <v>56</v>
      </c>
      <c r="H254" s="71" t="s">
        <v>797</v>
      </c>
      <c r="I254" s="176"/>
      <c r="J254" s="36" t="s">
        <v>77</v>
      </c>
      <c r="K254" s="138">
        <v>1991</v>
      </c>
      <c r="L254" s="4" t="s">
        <v>891</v>
      </c>
      <c r="M254" s="165"/>
      <c r="N254" s="174" t="s">
        <v>852</v>
      </c>
      <c r="O254" s="10" t="s">
        <v>924</v>
      </c>
      <c r="P254" s="10"/>
      <c r="Q254" s="40"/>
      <c r="R254" s="45"/>
      <c r="S254" s="14"/>
      <c r="T254" s="14"/>
      <c r="U254" s="14"/>
      <c r="V254" s="14"/>
      <c r="W254" s="46"/>
      <c r="X254" s="54"/>
      <c r="Y254" s="22"/>
      <c r="Z254" s="181"/>
      <c r="AA254" s="60"/>
      <c r="AB254" s="26" t="s">
        <v>104</v>
      </c>
      <c r="AC254" s="25" t="s">
        <v>54</v>
      </c>
      <c r="AD254" s="146"/>
      <c r="AE254" s="285" t="s">
        <v>43</v>
      </c>
      <c r="AF254" s="280"/>
      <c r="AG254" s="146"/>
      <c r="AH254" s="61"/>
      <c r="AI254" s="33"/>
      <c r="AJ254" s="33"/>
      <c r="AK254" s="33"/>
      <c r="AL254" s="33"/>
      <c r="AM254" s="33"/>
      <c r="AN254" s="70">
        <f t="shared" si="9"/>
        <v>0</v>
      </c>
    </row>
    <row r="255" spans="2:40" ht="15.75" customHeight="1" x14ac:dyDescent="0.25">
      <c r="B255" s="121" t="s">
        <v>43</v>
      </c>
      <c r="C255" s="83" t="s">
        <v>105</v>
      </c>
      <c r="D255" s="72" t="s">
        <v>114</v>
      </c>
      <c r="E255" s="72" t="s">
        <v>115</v>
      </c>
      <c r="F255" s="152" t="s">
        <v>111</v>
      </c>
      <c r="G255" s="154" t="s">
        <v>56</v>
      </c>
      <c r="H255" s="71" t="s">
        <v>797</v>
      </c>
      <c r="I255" s="176"/>
      <c r="J255" s="36" t="s">
        <v>77</v>
      </c>
      <c r="K255" s="138">
        <v>1991</v>
      </c>
      <c r="L255" s="4" t="s">
        <v>892</v>
      </c>
      <c r="M255" s="165"/>
      <c r="N255" s="174" t="s">
        <v>852</v>
      </c>
      <c r="O255" s="10"/>
      <c r="P255" s="10"/>
      <c r="Q255" s="40"/>
      <c r="R255" s="45"/>
      <c r="S255" s="14"/>
      <c r="T255" s="14"/>
      <c r="U255" s="14"/>
      <c r="V255" s="14"/>
      <c r="W255" s="46"/>
      <c r="X255" s="54"/>
      <c r="Y255" s="22"/>
      <c r="Z255" s="181"/>
      <c r="AA255" s="60"/>
      <c r="AB255" s="26" t="s">
        <v>104</v>
      </c>
      <c r="AC255" s="25" t="s">
        <v>54</v>
      </c>
      <c r="AD255" s="146"/>
      <c r="AE255" s="285" t="s">
        <v>43</v>
      </c>
      <c r="AF255" s="280"/>
      <c r="AG255" s="146"/>
      <c r="AH255" s="61"/>
      <c r="AI255" s="33"/>
      <c r="AJ255" s="33"/>
      <c r="AK255" s="33"/>
      <c r="AL255" s="33"/>
      <c r="AM255" s="33"/>
      <c r="AN255" s="70">
        <f t="shared" si="9"/>
        <v>0</v>
      </c>
    </row>
    <row r="256" spans="2:40" ht="15.75" customHeight="1" x14ac:dyDescent="0.25">
      <c r="B256" s="121" t="s">
        <v>43</v>
      </c>
      <c r="C256" s="83" t="s">
        <v>105</v>
      </c>
      <c r="D256" s="72" t="s">
        <v>114</v>
      </c>
      <c r="E256" s="72" t="s">
        <v>115</v>
      </c>
      <c r="F256" s="152" t="s">
        <v>111</v>
      </c>
      <c r="G256" s="154" t="s">
        <v>112</v>
      </c>
      <c r="H256" s="71" t="s">
        <v>797</v>
      </c>
      <c r="I256" s="176"/>
      <c r="J256" s="36" t="s">
        <v>77</v>
      </c>
      <c r="K256" s="138">
        <v>1991</v>
      </c>
      <c r="L256" s="4" t="s">
        <v>893</v>
      </c>
      <c r="M256" s="165"/>
      <c r="N256" s="174" t="s">
        <v>852</v>
      </c>
      <c r="O256" s="10"/>
      <c r="P256" s="10"/>
      <c r="Q256" s="40"/>
      <c r="R256" s="45"/>
      <c r="S256" s="14"/>
      <c r="T256" s="14"/>
      <c r="U256" s="14"/>
      <c r="V256" s="14"/>
      <c r="W256" s="46"/>
      <c r="X256" s="54"/>
      <c r="Y256" s="22"/>
      <c r="Z256" s="181"/>
      <c r="AA256" s="60"/>
      <c r="AB256" s="26" t="s">
        <v>104</v>
      </c>
      <c r="AC256" s="25" t="s">
        <v>54</v>
      </c>
      <c r="AD256" s="146"/>
      <c r="AE256" s="285" t="s">
        <v>43</v>
      </c>
      <c r="AF256" s="280"/>
      <c r="AG256" s="146"/>
      <c r="AH256" s="61"/>
      <c r="AI256" s="33"/>
      <c r="AJ256" s="33"/>
      <c r="AK256" s="33"/>
      <c r="AL256" s="33"/>
      <c r="AM256" s="33"/>
      <c r="AN256" s="70">
        <f t="shared" si="9"/>
        <v>0</v>
      </c>
    </row>
    <row r="257" spans="2:40" ht="15.75" customHeight="1" x14ac:dyDescent="0.25">
      <c r="B257" s="121" t="s">
        <v>43</v>
      </c>
      <c r="C257" s="83" t="s">
        <v>105</v>
      </c>
      <c r="D257" s="72" t="s">
        <v>114</v>
      </c>
      <c r="E257" s="72" t="s">
        <v>115</v>
      </c>
      <c r="F257" s="152" t="s">
        <v>111</v>
      </c>
      <c r="G257" s="154" t="s">
        <v>112</v>
      </c>
      <c r="H257" s="71" t="s">
        <v>797</v>
      </c>
      <c r="I257" s="176"/>
      <c r="J257" s="36" t="s">
        <v>77</v>
      </c>
      <c r="K257" s="138">
        <v>1991</v>
      </c>
      <c r="L257" s="4" t="s">
        <v>894</v>
      </c>
      <c r="M257" s="165"/>
      <c r="N257" s="174" t="s">
        <v>852</v>
      </c>
      <c r="O257" s="10"/>
      <c r="P257" s="10"/>
      <c r="Q257" s="40"/>
      <c r="R257" s="45"/>
      <c r="S257" s="14"/>
      <c r="T257" s="14"/>
      <c r="U257" s="14"/>
      <c r="V257" s="14"/>
      <c r="W257" s="46"/>
      <c r="X257" s="54"/>
      <c r="Y257" s="22"/>
      <c r="Z257" s="181"/>
      <c r="AA257" s="60"/>
      <c r="AB257" s="26" t="s">
        <v>104</v>
      </c>
      <c r="AC257" s="25" t="s">
        <v>54</v>
      </c>
      <c r="AD257" s="146"/>
      <c r="AE257" s="285" t="s">
        <v>43</v>
      </c>
      <c r="AF257" s="280"/>
      <c r="AG257" s="146"/>
      <c r="AH257" s="61"/>
      <c r="AI257" s="33"/>
      <c r="AJ257" s="33"/>
      <c r="AK257" s="33"/>
      <c r="AL257" s="33"/>
      <c r="AM257" s="33"/>
      <c r="AN257" s="70">
        <f t="shared" si="9"/>
        <v>0</v>
      </c>
    </row>
    <row r="258" spans="2:40" ht="15.75" customHeight="1" x14ac:dyDescent="0.25">
      <c r="B258" s="121" t="s">
        <v>43</v>
      </c>
      <c r="C258" s="83" t="s">
        <v>105</v>
      </c>
      <c r="D258" s="72" t="s">
        <v>114</v>
      </c>
      <c r="E258" s="72" t="s">
        <v>115</v>
      </c>
      <c r="F258" s="152" t="s">
        <v>111</v>
      </c>
      <c r="G258" s="154" t="s">
        <v>112</v>
      </c>
      <c r="H258" s="71" t="s">
        <v>797</v>
      </c>
      <c r="I258" s="176"/>
      <c r="J258" s="36" t="s">
        <v>77</v>
      </c>
      <c r="K258" s="138">
        <v>1991</v>
      </c>
      <c r="L258" s="4" t="s">
        <v>895</v>
      </c>
      <c r="M258" s="165"/>
      <c r="N258" s="174" t="s">
        <v>852</v>
      </c>
      <c r="O258" s="10"/>
      <c r="P258" s="10"/>
      <c r="Q258" s="40"/>
      <c r="R258" s="45"/>
      <c r="S258" s="14"/>
      <c r="T258" s="14"/>
      <c r="U258" s="14"/>
      <c r="V258" s="14"/>
      <c r="W258" s="46"/>
      <c r="X258" s="54"/>
      <c r="Y258" s="22"/>
      <c r="Z258" s="181"/>
      <c r="AA258" s="60"/>
      <c r="AB258" s="26" t="s">
        <v>104</v>
      </c>
      <c r="AC258" s="25" t="s">
        <v>54</v>
      </c>
      <c r="AD258" s="146"/>
      <c r="AE258" s="285" t="s">
        <v>43</v>
      </c>
      <c r="AF258" s="280"/>
      <c r="AG258" s="146"/>
      <c r="AH258" s="61"/>
      <c r="AI258" s="33"/>
      <c r="AJ258" s="33"/>
      <c r="AK258" s="33"/>
      <c r="AL258" s="33"/>
      <c r="AM258" s="33"/>
      <c r="AN258" s="70">
        <f t="shared" si="9"/>
        <v>0</v>
      </c>
    </row>
    <row r="259" spans="2:40" ht="15.75" customHeight="1" x14ac:dyDescent="0.25">
      <c r="B259" s="121" t="s">
        <v>43</v>
      </c>
      <c r="C259" s="83" t="s">
        <v>105</v>
      </c>
      <c r="D259" s="72" t="s">
        <v>114</v>
      </c>
      <c r="E259" s="72" t="s">
        <v>115</v>
      </c>
      <c r="F259" s="152" t="s">
        <v>111</v>
      </c>
      <c r="G259" s="154" t="s">
        <v>112</v>
      </c>
      <c r="H259" s="71" t="s">
        <v>797</v>
      </c>
      <c r="I259" s="176"/>
      <c r="J259" s="36" t="s">
        <v>77</v>
      </c>
      <c r="K259" s="138">
        <v>1991</v>
      </c>
      <c r="L259" s="4" t="s">
        <v>896</v>
      </c>
      <c r="M259" s="165"/>
      <c r="N259" s="174" t="s">
        <v>852</v>
      </c>
      <c r="O259" s="10"/>
      <c r="P259" s="10"/>
      <c r="Q259" s="40"/>
      <c r="R259" s="45"/>
      <c r="S259" s="14"/>
      <c r="T259" s="14"/>
      <c r="U259" s="14"/>
      <c r="V259" s="14"/>
      <c r="W259" s="46"/>
      <c r="X259" s="54"/>
      <c r="Y259" s="22"/>
      <c r="Z259" s="181"/>
      <c r="AA259" s="60"/>
      <c r="AB259" s="26" t="s">
        <v>104</v>
      </c>
      <c r="AC259" s="25" t="s">
        <v>54</v>
      </c>
      <c r="AD259" s="146"/>
      <c r="AE259" s="285" t="s">
        <v>43</v>
      </c>
      <c r="AF259" s="280"/>
      <c r="AG259" s="146"/>
      <c r="AH259" s="61"/>
      <c r="AI259" s="33"/>
      <c r="AJ259" s="33"/>
      <c r="AK259" s="33"/>
      <c r="AL259" s="33"/>
      <c r="AM259" s="33"/>
      <c r="AN259" s="70">
        <f t="shared" si="9"/>
        <v>0</v>
      </c>
    </row>
    <row r="260" spans="2:40" ht="15.75" customHeight="1" x14ac:dyDescent="0.25">
      <c r="B260" s="121" t="s">
        <v>43</v>
      </c>
      <c r="C260" s="83" t="s">
        <v>105</v>
      </c>
      <c r="D260" s="72" t="s">
        <v>114</v>
      </c>
      <c r="E260" s="72" t="s">
        <v>115</v>
      </c>
      <c r="F260" s="152" t="s">
        <v>111</v>
      </c>
      <c r="G260" s="154" t="s">
        <v>112</v>
      </c>
      <c r="H260" s="71" t="s">
        <v>797</v>
      </c>
      <c r="I260" s="176"/>
      <c r="J260" s="36" t="s">
        <v>77</v>
      </c>
      <c r="K260" s="138">
        <v>1991</v>
      </c>
      <c r="L260" s="4" t="s">
        <v>897</v>
      </c>
      <c r="M260" s="165"/>
      <c r="N260" s="174" t="s">
        <v>852</v>
      </c>
      <c r="O260" s="10"/>
      <c r="P260" s="10"/>
      <c r="Q260" s="40"/>
      <c r="R260" s="45"/>
      <c r="S260" s="14"/>
      <c r="T260" s="14"/>
      <c r="U260" s="14"/>
      <c r="V260" s="14"/>
      <c r="W260" s="46"/>
      <c r="X260" s="54"/>
      <c r="Y260" s="22"/>
      <c r="Z260" s="181"/>
      <c r="AA260" s="60"/>
      <c r="AB260" s="26" t="s">
        <v>104</v>
      </c>
      <c r="AC260" s="25" t="s">
        <v>54</v>
      </c>
      <c r="AD260" s="146"/>
      <c r="AE260" s="285" t="s">
        <v>43</v>
      </c>
      <c r="AF260" s="280"/>
      <c r="AG260" s="146"/>
      <c r="AH260" s="61"/>
      <c r="AI260" s="33"/>
      <c r="AJ260" s="33"/>
      <c r="AK260" s="33"/>
      <c r="AL260" s="33"/>
      <c r="AM260" s="33"/>
      <c r="AN260" s="70">
        <f t="shared" si="9"/>
        <v>0</v>
      </c>
    </row>
    <row r="261" spans="2:40" ht="15.75" customHeight="1" x14ac:dyDescent="0.25">
      <c r="B261" s="121" t="s">
        <v>43</v>
      </c>
      <c r="C261" s="83" t="s">
        <v>105</v>
      </c>
      <c r="D261" s="72" t="s">
        <v>114</v>
      </c>
      <c r="E261" s="72" t="s">
        <v>115</v>
      </c>
      <c r="F261" s="152" t="s">
        <v>111</v>
      </c>
      <c r="G261" s="154" t="s">
        <v>112</v>
      </c>
      <c r="H261" s="71" t="s">
        <v>797</v>
      </c>
      <c r="I261" s="176"/>
      <c r="J261" s="36" t="s">
        <v>77</v>
      </c>
      <c r="K261" s="138">
        <v>1991</v>
      </c>
      <c r="L261" s="4" t="s">
        <v>898</v>
      </c>
      <c r="M261" s="165"/>
      <c r="N261" s="174" t="s">
        <v>852</v>
      </c>
      <c r="O261" s="10"/>
      <c r="P261" s="10"/>
      <c r="Q261" s="40"/>
      <c r="R261" s="45"/>
      <c r="S261" s="14"/>
      <c r="T261" s="14"/>
      <c r="U261" s="14"/>
      <c r="V261" s="14"/>
      <c r="W261" s="46"/>
      <c r="X261" s="54"/>
      <c r="Y261" s="22"/>
      <c r="Z261" s="181"/>
      <c r="AA261" s="60"/>
      <c r="AB261" s="26" t="s">
        <v>104</v>
      </c>
      <c r="AC261" s="25" t="s">
        <v>54</v>
      </c>
      <c r="AD261" s="146"/>
      <c r="AE261" s="285" t="s">
        <v>43</v>
      </c>
      <c r="AF261" s="280"/>
      <c r="AG261" s="146"/>
      <c r="AH261" s="61"/>
      <c r="AI261" s="33"/>
      <c r="AJ261" s="33"/>
      <c r="AK261" s="33"/>
      <c r="AL261" s="33"/>
      <c r="AM261" s="33"/>
      <c r="AN261" s="70">
        <f t="shared" si="9"/>
        <v>0</v>
      </c>
    </row>
    <row r="262" spans="2:40" ht="15.75" customHeight="1" x14ac:dyDescent="0.25">
      <c r="B262" s="121" t="s">
        <v>43</v>
      </c>
      <c r="C262" s="83" t="s">
        <v>105</v>
      </c>
      <c r="D262" s="72" t="s">
        <v>114</v>
      </c>
      <c r="E262" s="72" t="s">
        <v>115</v>
      </c>
      <c r="F262" s="152" t="s">
        <v>111</v>
      </c>
      <c r="G262" s="154" t="s">
        <v>112</v>
      </c>
      <c r="H262" s="71" t="s">
        <v>797</v>
      </c>
      <c r="I262" s="176"/>
      <c r="J262" s="36" t="s">
        <v>77</v>
      </c>
      <c r="K262" s="138">
        <v>1991</v>
      </c>
      <c r="L262" s="4" t="s">
        <v>899</v>
      </c>
      <c r="M262" s="165"/>
      <c r="N262" s="174" t="s">
        <v>852</v>
      </c>
      <c r="O262" s="10"/>
      <c r="P262" s="10"/>
      <c r="Q262" s="40"/>
      <c r="R262" s="45"/>
      <c r="S262" s="14"/>
      <c r="T262" s="14"/>
      <c r="U262" s="14"/>
      <c r="V262" s="14"/>
      <c r="W262" s="46"/>
      <c r="X262" s="54"/>
      <c r="Y262" s="22"/>
      <c r="Z262" s="181"/>
      <c r="AA262" s="60"/>
      <c r="AB262" s="26" t="s">
        <v>104</v>
      </c>
      <c r="AC262" s="25" t="s">
        <v>54</v>
      </c>
      <c r="AD262" s="146"/>
      <c r="AE262" s="285" t="s">
        <v>43</v>
      </c>
      <c r="AF262" s="280"/>
      <c r="AG262" s="146"/>
      <c r="AH262" s="61"/>
      <c r="AI262" s="33"/>
      <c r="AJ262" s="33"/>
      <c r="AK262" s="33"/>
      <c r="AL262" s="33"/>
      <c r="AM262" s="33"/>
      <c r="AN262" s="70">
        <f t="shared" si="9"/>
        <v>0</v>
      </c>
    </row>
    <row r="263" spans="2:40" ht="15.75" customHeight="1" x14ac:dyDescent="0.25">
      <c r="B263" s="121" t="s">
        <v>43</v>
      </c>
      <c r="C263" s="83" t="s">
        <v>105</v>
      </c>
      <c r="D263" s="72" t="s">
        <v>114</v>
      </c>
      <c r="E263" s="72" t="s">
        <v>115</v>
      </c>
      <c r="F263" s="152" t="s">
        <v>111</v>
      </c>
      <c r="G263" s="154" t="s">
        <v>112</v>
      </c>
      <c r="H263" s="71" t="s">
        <v>797</v>
      </c>
      <c r="I263" s="176"/>
      <c r="J263" s="36" t="s">
        <v>77</v>
      </c>
      <c r="K263" s="138">
        <v>1991</v>
      </c>
      <c r="L263" s="4" t="s">
        <v>900</v>
      </c>
      <c r="M263" s="165"/>
      <c r="N263" s="174" t="s">
        <v>852</v>
      </c>
      <c r="O263" s="10"/>
      <c r="P263" s="10"/>
      <c r="Q263" s="40"/>
      <c r="R263" s="45"/>
      <c r="S263" s="14"/>
      <c r="T263" s="14"/>
      <c r="U263" s="14"/>
      <c r="V263" s="14"/>
      <c r="W263" s="46"/>
      <c r="X263" s="54"/>
      <c r="Y263" s="22"/>
      <c r="Z263" s="181"/>
      <c r="AA263" s="60"/>
      <c r="AB263" s="26" t="s">
        <v>104</v>
      </c>
      <c r="AC263" s="25" t="s">
        <v>54</v>
      </c>
      <c r="AD263" s="146"/>
      <c r="AE263" s="285" t="s">
        <v>43</v>
      </c>
      <c r="AF263" s="280"/>
      <c r="AG263" s="146"/>
      <c r="AH263" s="61"/>
      <c r="AI263" s="33"/>
      <c r="AJ263" s="33"/>
      <c r="AK263" s="33"/>
      <c r="AL263" s="33"/>
      <c r="AM263" s="33"/>
      <c r="AN263" s="70">
        <f t="shared" si="9"/>
        <v>0</v>
      </c>
    </row>
    <row r="264" spans="2:40" ht="15.75" customHeight="1" x14ac:dyDescent="0.25">
      <c r="B264" s="121" t="s">
        <v>43</v>
      </c>
      <c r="C264" s="83" t="s">
        <v>105</v>
      </c>
      <c r="D264" s="72" t="s">
        <v>114</v>
      </c>
      <c r="E264" s="72" t="s">
        <v>115</v>
      </c>
      <c r="F264" s="152" t="s">
        <v>111</v>
      </c>
      <c r="G264" s="154" t="s">
        <v>112</v>
      </c>
      <c r="H264" s="71" t="s">
        <v>797</v>
      </c>
      <c r="I264" s="176"/>
      <c r="J264" s="36" t="s">
        <v>77</v>
      </c>
      <c r="K264" s="138">
        <v>1991</v>
      </c>
      <c r="L264" s="4" t="s">
        <v>901</v>
      </c>
      <c r="M264" s="165"/>
      <c r="N264" s="174" t="s">
        <v>750</v>
      </c>
      <c r="O264" s="10" t="s">
        <v>931</v>
      </c>
      <c r="P264" s="10"/>
      <c r="Q264" s="40"/>
      <c r="R264" s="45"/>
      <c r="S264" s="14"/>
      <c r="T264" s="14"/>
      <c r="U264" s="14"/>
      <c r="V264" s="14"/>
      <c r="W264" s="46"/>
      <c r="X264" s="54"/>
      <c r="Y264" s="22"/>
      <c r="Z264" s="181"/>
      <c r="AA264" s="60"/>
      <c r="AB264" s="26" t="s">
        <v>104</v>
      </c>
      <c r="AC264" s="25" t="s">
        <v>54</v>
      </c>
      <c r="AD264" s="146"/>
      <c r="AE264" s="285" t="s">
        <v>43</v>
      </c>
      <c r="AF264" s="280"/>
      <c r="AG264" s="146"/>
      <c r="AH264" s="61"/>
      <c r="AI264" s="33"/>
      <c r="AJ264" s="33"/>
      <c r="AK264" s="33"/>
      <c r="AL264" s="33"/>
      <c r="AM264" s="33"/>
      <c r="AN264" s="70">
        <f t="shared" si="9"/>
        <v>0</v>
      </c>
    </row>
    <row r="265" spans="2:40" ht="15.75" customHeight="1" x14ac:dyDescent="0.25">
      <c r="B265" s="121" t="s">
        <v>43</v>
      </c>
      <c r="C265" s="83" t="s">
        <v>105</v>
      </c>
      <c r="D265" s="72" t="s">
        <v>114</v>
      </c>
      <c r="E265" s="72" t="s">
        <v>115</v>
      </c>
      <c r="F265" s="152" t="s">
        <v>111</v>
      </c>
      <c r="G265" s="154" t="s">
        <v>113</v>
      </c>
      <c r="H265" s="71" t="s">
        <v>797</v>
      </c>
      <c r="I265" s="176"/>
      <c r="J265" s="36" t="s">
        <v>77</v>
      </c>
      <c r="K265" s="138">
        <v>1991</v>
      </c>
      <c r="L265" s="4" t="s">
        <v>902</v>
      </c>
      <c r="M265" s="165"/>
      <c r="N265" s="174" t="s">
        <v>750</v>
      </c>
      <c r="O265" s="10" t="s">
        <v>931</v>
      </c>
      <c r="P265" s="10"/>
      <c r="Q265" s="40"/>
      <c r="R265" s="45"/>
      <c r="S265" s="14"/>
      <c r="T265" s="14"/>
      <c r="U265" s="14"/>
      <c r="V265" s="14"/>
      <c r="W265" s="46"/>
      <c r="X265" s="54"/>
      <c r="Y265" s="22"/>
      <c r="Z265" s="181"/>
      <c r="AA265" s="60"/>
      <c r="AB265" s="26" t="s">
        <v>104</v>
      </c>
      <c r="AC265" s="25" t="s">
        <v>54</v>
      </c>
      <c r="AD265" s="146"/>
      <c r="AE265" s="285" t="s">
        <v>43</v>
      </c>
      <c r="AF265" s="280"/>
      <c r="AG265" s="146"/>
      <c r="AH265" s="61"/>
      <c r="AI265" s="33"/>
      <c r="AJ265" s="33"/>
      <c r="AK265" s="33"/>
      <c r="AL265" s="33"/>
      <c r="AM265" s="33"/>
      <c r="AN265" s="70">
        <f t="shared" si="9"/>
        <v>0</v>
      </c>
    </row>
    <row r="266" spans="2:40" ht="15.75" customHeight="1" x14ac:dyDescent="0.25">
      <c r="B266" s="121" t="s">
        <v>43</v>
      </c>
      <c r="C266" s="83" t="s">
        <v>105</v>
      </c>
      <c r="D266" s="72" t="s">
        <v>114</v>
      </c>
      <c r="E266" s="72" t="s">
        <v>115</v>
      </c>
      <c r="F266" s="152" t="s">
        <v>111</v>
      </c>
      <c r="G266" s="154" t="s">
        <v>113</v>
      </c>
      <c r="H266" s="71" t="s">
        <v>797</v>
      </c>
      <c r="I266" s="176"/>
      <c r="J266" s="36" t="s">
        <v>77</v>
      </c>
      <c r="K266" s="138">
        <v>1991</v>
      </c>
      <c r="L266" s="4" t="s">
        <v>903</v>
      </c>
      <c r="M266" s="165"/>
      <c r="N266" s="174" t="s">
        <v>750</v>
      </c>
      <c r="O266" s="10" t="s">
        <v>931</v>
      </c>
      <c r="P266" s="10"/>
      <c r="Q266" s="40"/>
      <c r="R266" s="45"/>
      <c r="S266" s="14"/>
      <c r="T266" s="14"/>
      <c r="U266" s="14"/>
      <c r="V266" s="14"/>
      <c r="W266" s="46"/>
      <c r="X266" s="54"/>
      <c r="Y266" s="22"/>
      <c r="Z266" s="181"/>
      <c r="AA266" s="60"/>
      <c r="AB266" s="26" t="s">
        <v>104</v>
      </c>
      <c r="AC266" s="25" t="s">
        <v>54</v>
      </c>
      <c r="AD266" s="146"/>
      <c r="AE266" s="285" t="s">
        <v>43</v>
      </c>
      <c r="AF266" s="280"/>
      <c r="AG266" s="146"/>
      <c r="AH266" s="61"/>
      <c r="AI266" s="33"/>
      <c r="AJ266" s="33"/>
      <c r="AK266" s="33"/>
      <c r="AL266" s="33"/>
      <c r="AM266" s="33"/>
      <c r="AN266" s="70">
        <f t="shared" si="9"/>
        <v>0</v>
      </c>
    </row>
    <row r="267" spans="2:40" ht="15.75" customHeight="1" x14ac:dyDescent="0.25">
      <c r="B267" s="121" t="s">
        <v>43</v>
      </c>
      <c r="C267" s="83" t="s">
        <v>105</v>
      </c>
      <c r="D267" s="72" t="s">
        <v>114</v>
      </c>
      <c r="E267" s="72" t="s">
        <v>115</v>
      </c>
      <c r="F267" s="152" t="s">
        <v>111</v>
      </c>
      <c r="G267" s="154" t="s">
        <v>113</v>
      </c>
      <c r="H267" s="71" t="s">
        <v>797</v>
      </c>
      <c r="I267" s="176"/>
      <c r="J267" s="36" t="s">
        <v>77</v>
      </c>
      <c r="K267" s="138">
        <v>1991</v>
      </c>
      <c r="L267" s="4" t="s">
        <v>904</v>
      </c>
      <c r="M267" s="165"/>
      <c r="N267" s="174" t="s">
        <v>750</v>
      </c>
      <c r="O267" s="10" t="s">
        <v>931</v>
      </c>
      <c r="P267" s="10"/>
      <c r="Q267" s="40"/>
      <c r="R267" s="45"/>
      <c r="S267" s="14"/>
      <c r="T267" s="14"/>
      <c r="U267" s="14"/>
      <c r="V267" s="14"/>
      <c r="W267" s="46"/>
      <c r="X267" s="54"/>
      <c r="Y267" s="22"/>
      <c r="Z267" s="181"/>
      <c r="AA267" s="60"/>
      <c r="AB267" s="26" t="s">
        <v>104</v>
      </c>
      <c r="AC267" s="25" t="s">
        <v>54</v>
      </c>
      <c r="AD267" s="146"/>
      <c r="AE267" s="285" t="s">
        <v>43</v>
      </c>
      <c r="AF267" s="280"/>
      <c r="AG267" s="146"/>
      <c r="AH267" s="61"/>
      <c r="AI267" s="33"/>
      <c r="AJ267" s="33"/>
      <c r="AK267" s="33"/>
      <c r="AL267" s="33"/>
      <c r="AM267" s="33"/>
      <c r="AN267" s="70">
        <f t="shared" si="9"/>
        <v>0</v>
      </c>
    </row>
    <row r="268" spans="2:40" ht="15.75" customHeight="1" x14ac:dyDescent="0.25">
      <c r="B268" s="121" t="s">
        <v>43</v>
      </c>
      <c r="C268" s="83" t="s">
        <v>105</v>
      </c>
      <c r="D268" s="72" t="s">
        <v>114</v>
      </c>
      <c r="E268" s="72" t="s">
        <v>115</v>
      </c>
      <c r="F268" s="152" t="s">
        <v>111</v>
      </c>
      <c r="G268" s="154" t="s">
        <v>113</v>
      </c>
      <c r="H268" s="71" t="s">
        <v>797</v>
      </c>
      <c r="I268" s="176"/>
      <c r="J268" s="36" t="s">
        <v>77</v>
      </c>
      <c r="K268" s="138">
        <v>1991</v>
      </c>
      <c r="L268" s="4" t="s">
        <v>905</v>
      </c>
      <c r="M268" s="165"/>
      <c r="N268" s="174" t="s">
        <v>750</v>
      </c>
      <c r="O268" s="10" t="s">
        <v>931</v>
      </c>
      <c r="P268" s="10"/>
      <c r="Q268" s="40"/>
      <c r="R268" s="45"/>
      <c r="S268" s="14"/>
      <c r="T268" s="14"/>
      <c r="U268" s="14"/>
      <c r="V268" s="14"/>
      <c r="W268" s="46"/>
      <c r="X268" s="54"/>
      <c r="Y268" s="22"/>
      <c r="Z268" s="181"/>
      <c r="AA268" s="60"/>
      <c r="AB268" s="26" t="s">
        <v>104</v>
      </c>
      <c r="AC268" s="25" t="s">
        <v>54</v>
      </c>
      <c r="AD268" s="146"/>
      <c r="AE268" s="285" t="s">
        <v>43</v>
      </c>
      <c r="AF268" s="280"/>
      <c r="AG268" s="146"/>
      <c r="AH268" s="61"/>
      <c r="AI268" s="33"/>
      <c r="AJ268" s="33"/>
      <c r="AK268" s="33"/>
      <c r="AL268" s="33"/>
      <c r="AM268" s="33"/>
      <c r="AN268" s="70">
        <f t="shared" si="9"/>
        <v>0</v>
      </c>
    </row>
    <row r="269" spans="2:40" ht="15.75" customHeight="1" x14ac:dyDescent="0.25">
      <c r="B269" s="121" t="s">
        <v>43</v>
      </c>
      <c r="C269" s="83" t="s">
        <v>105</v>
      </c>
      <c r="D269" s="72" t="s">
        <v>114</v>
      </c>
      <c r="E269" s="72" t="s">
        <v>115</v>
      </c>
      <c r="F269" s="152" t="s">
        <v>111</v>
      </c>
      <c r="G269" s="154" t="s">
        <v>113</v>
      </c>
      <c r="H269" s="71" t="s">
        <v>797</v>
      </c>
      <c r="I269" s="176"/>
      <c r="J269" s="36" t="s">
        <v>77</v>
      </c>
      <c r="K269" s="138">
        <v>1991</v>
      </c>
      <c r="L269" s="4" t="s">
        <v>906</v>
      </c>
      <c r="M269" s="165"/>
      <c r="N269" s="174" t="s">
        <v>750</v>
      </c>
      <c r="O269" s="10" t="s">
        <v>931</v>
      </c>
      <c r="P269" s="10"/>
      <c r="Q269" s="40"/>
      <c r="R269" s="45"/>
      <c r="S269" s="14"/>
      <c r="T269" s="14"/>
      <c r="U269" s="14"/>
      <c r="V269" s="14"/>
      <c r="W269" s="46"/>
      <c r="X269" s="54"/>
      <c r="Y269" s="22"/>
      <c r="Z269" s="181"/>
      <c r="AA269" s="60"/>
      <c r="AB269" s="26" t="s">
        <v>104</v>
      </c>
      <c r="AC269" s="25" t="s">
        <v>54</v>
      </c>
      <c r="AD269" s="146"/>
      <c r="AE269" s="285" t="s">
        <v>43</v>
      </c>
      <c r="AF269" s="280"/>
      <c r="AG269" s="146"/>
      <c r="AH269" s="61"/>
      <c r="AI269" s="33"/>
      <c r="AJ269" s="33"/>
      <c r="AK269" s="33"/>
      <c r="AL269" s="33"/>
      <c r="AM269" s="33"/>
      <c r="AN269" s="70">
        <f t="shared" si="9"/>
        <v>0</v>
      </c>
    </row>
    <row r="270" spans="2:40" ht="15.75" customHeight="1" x14ac:dyDescent="0.25">
      <c r="B270" s="121" t="s">
        <v>43</v>
      </c>
      <c r="C270" s="83" t="s">
        <v>105</v>
      </c>
      <c r="D270" s="72" t="s">
        <v>114</v>
      </c>
      <c r="E270" s="72" t="s">
        <v>115</v>
      </c>
      <c r="F270" s="152" t="s">
        <v>111</v>
      </c>
      <c r="G270" s="154" t="s">
        <v>113</v>
      </c>
      <c r="H270" s="71" t="s">
        <v>797</v>
      </c>
      <c r="I270" s="176"/>
      <c r="J270" s="36" t="s">
        <v>77</v>
      </c>
      <c r="K270" s="138">
        <v>1991</v>
      </c>
      <c r="L270" s="4" t="s">
        <v>907</v>
      </c>
      <c r="M270" s="165"/>
      <c r="N270" s="174" t="s">
        <v>750</v>
      </c>
      <c r="O270" s="10" t="s">
        <v>931</v>
      </c>
      <c r="P270" s="10"/>
      <c r="Q270" s="40"/>
      <c r="R270" s="45"/>
      <c r="S270" s="14"/>
      <c r="T270" s="14"/>
      <c r="U270" s="14"/>
      <c r="V270" s="14"/>
      <c r="W270" s="46"/>
      <c r="X270" s="54"/>
      <c r="Y270" s="22"/>
      <c r="Z270" s="181"/>
      <c r="AA270" s="60"/>
      <c r="AB270" s="26" t="s">
        <v>104</v>
      </c>
      <c r="AC270" s="25" t="s">
        <v>54</v>
      </c>
      <c r="AD270" s="146"/>
      <c r="AE270" s="285" t="s">
        <v>43</v>
      </c>
      <c r="AF270" s="280"/>
      <c r="AG270" s="146"/>
      <c r="AH270" s="61"/>
      <c r="AI270" s="33"/>
      <c r="AJ270" s="33"/>
      <c r="AK270" s="33"/>
      <c r="AL270" s="33"/>
      <c r="AM270" s="33"/>
      <c r="AN270" s="70">
        <f t="shared" si="9"/>
        <v>0</v>
      </c>
    </row>
    <row r="271" spans="2:40" ht="15.75" customHeight="1" x14ac:dyDescent="0.25">
      <c r="B271" s="121" t="s">
        <v>43</v>
      </c>
      <c r="C271" s="82" t="s">
        <v>1011</v>
      </c>
      <c r="D271" s="72" t="s">
        <v>115</v>
      </c>
      <c r="E271" s="72" t="s">
        <v>106</v>
      </c>
      <c r="F271" s="72" t="s">
        <v>111</v>
      </c>
      <c r="G271" s="72"/>
      <c r="H271" s="72" t="s">
        <v>797</v>
      </c>
      <c r="I271" s="176"/>
      <c r="J271" s="36" t="s">
        <v>77</v>
      </c>
      <c r="K271" s="138">
        <v>2001</v>
      </c>
      <c r="L271" s="3"/>
      <c r="M271" s="165"/>
      <c r="N271" s="173" t="s">
        <v>852</v>
      </c>
      <c r="O271" s="10" t="s">
        <v>755</v>
      </c>
      <c r="P271" s="10"/>
      <c r="Q271" s="40"/>
      <c r="R271" s="45"/>
      <c r="S271" s="14"/>
      <c r="T271" s="14"/>
      <c r="U271" s="14"/>
      <c r="V271" s="14"/>
      <c r="W271" s="46"/>
      <c r="X271" s="54"/>
      <c r="Y271" s="22"/>
      <c r="Z271" s="181"/>
      <c r="AA271" s="60"/>
      <c r="AB271" s="25"/>
      <c r="AC271" s="25" t="s">
        <v>54</v>
      </c>
      <c r="AD271" s="146"/>
      <c r="AE271" s="285" t="s">
        <v>43</v>
      </c>
      <c r="AF271" s="280"/>
      <c r="AG271" s="146"/>
      <c r="AH271" s="61"/>
      <c r="AI271" s="33"/>
      <c r="AJ271" s="33"/>
      <c r="AK271" s="33"/>
      <c r="AL271" s="33"/>
      <c r="AM271" s="33"/>
      <c r="AN271" s="70">
        <f t="shared" si="9"/>
        <v>0</v>
      </c>
    </row>
    <row r="272" spans="2:40" ht="15.75" customHeight="1" x14ac:dyDescent="0.25">
      <c r="B272" s="121" t="s">
        <v>43</v>
      </c>
      <c r="C272" s="82" t="s">
        <v>1011</v>
      </c>
      <c r="D272" s="72" t="s">
        <v>115</v>
      </c>
      <c r="E272" s="72" t="s">
        <v>107</v>
      </c>
      <c r="F272" s="72" t="s">
        <v>111</v>
      </c>
      <c r="G272" s="72"/>
      <c r="H272" s="72" t="s">
        <v>797</v>
      </c>
      <c r="I272" s="176"/>
      <c r="J272" s="36" t="s">
        <v>77</v>
      </c>
      <c r="K272" s="138">
        <v>2001</v>
      </c>
      <c r="L272" s="3"/>
      <c r="M272" s="165"/>
      <c r="N272" s="173" t="s">
        <v>852</v>
      </c>
      <c r="O272" s="10" t="s">
        <v>754</v>
      </c>
      <c r="P272" s="10"/>
      <c r="Q272" s="40"/>
      <c r="R272" s="45"/>
      <c r="S272" s="14"/>
      <c r="T272" s="14"/>
      <c r="U272" s="14"/>
      <c r="V272" s="14"/>
      <c r="W272" s="46"/>
      <c r="X272" s="54"/>
      <c r="Y272" s="22"/>
      <c r="Z272" s="181"/>
      <c r="AA272" s="60"/>
      <c r="AB272" s="25"/>
      <c r="AC272" s="25" t="s">
        <v>54</v>
      </c>
      <c r="AD272" s="146"/>
      <c r="AE272" s="285" t="s">
        <v>43</v>
      </c>
      <c r="AF272" s="280"/>
      <c r="AG272" s="146"/>
      <c r="AH272" s="61"/>
      <c r="AI272" s="33"/>
      <c r="AJ272" s="33"/>
      <c r="AK272" s="33"/>
      <c r="AL272" s="33"/>
      <c r="AM272" s="33"/>
      <c r="AN272" s="70">
        <f t="shared" si="9"/>
        <v>0</v>
      </c>
    </row>
    <row r="273" spans="2:40" ht="15.75" customHeight="1" x14ac:dyDescent="0.25">
      <c r="B273" s="121" t="s">
        <v>43</v>
      </c>
      <c r="C273" s="82" t="s">
        <v>1011</v>
      </c>
      <c r="D273" s="72" t="s">
        <v>115</v>
      </c>
      <c r="E273" s="72" t="s">
        <v>108</v>
      </c>
      <c r="F273" s="72" t="s">
        <v>111</v>
      </c>
      <c r="G273" s="72"/>
      <c r="H273" s="72" t="s">
        <v>797</v>
      </c>
      <c r="I273" s="176"/>
      <c r="J273" s="36" t="s">
        <v>77</v>
      </c>
      <c r="K273" s="138">
        <v>2001</v>
      </c>
      <c r="L273" s="3"/>
      <c r="M273" s="165"/>
      <c r="N273" s="173" t="s">
        <v>852</v>
      </c>
      <c r="O273" s="10" t="s">
        <v>924</v>
      </c>
      <c r="P273" s="10"/>
      <c r="Q273" s="40"/>
      <c r="R273" s="45"/>
      <c r="S273" s="14"/>
      <c r="T273" s="14"/>
      <c r="U273" s="14"/>
      <c r="V273" s="14"/>
      <c r="W273" s="46"/>
      <c r="X273" s="54"/>
      <c r="Y273" s="22"/>
      <c r="Z273" s="181"/>
      <c r="AA273" s="60"/>
      <c r="AB273" s="25"/>
      <c r="AC273" s="25" t="s">
        <v>54</v>
      </c>
      <c r="AD273" s="146"/>
      <c r="AE273" s="285" t="s">
        <v>43</v>
      </c>
      <c r="AF273" s="280"/>
      <c r="AG273" s="146"/>
      <c r="AH273" s="61"/>
      <c r="AI273" s="33"/>
      <c r="AJ273" s="33"/>
      <c r="AK273" s="33"/>
      <c r="AL273" s="33"/>
      <c r="AM273" s="33"/>
      <c r="AN273" s="70">
        <f t="shared" si="9"/>
        <v>0</v>
      </c>
    </row>
    <row r="274" spans="2:40" ht="15.75" customHeight="1" x14ac:dyDescent="0.25">
      <c r="B274" s="121" t="s">
        <v>43</v>
      </c>
      <c r="C274" s="82" t="s">
        <v>1011</v>
      </c>
      <c r="D274" s="72" t="s">
        <v>115</v>
      </c>
      <c r="E274" s="72" t="s">
        <v>109</v>
      </c>
      <c r="F274" s="72" t="s">
        <v>111</v>
      </c>
      <c r="G274" s="72"/>
      <c r="H274" s="72" t="s">
        <v>797</v>
      </c>
      <c r="I274" s="176"/>
      <c r="J274" s="36" t="s">
        <v>77</v>
      </c>
      <c r="K274" s="138">
        <v>2001</v>
      </c>
      <c r="L274" s="3"/>
      <c r="M274" s="165"/>
      <c r="N274" s="173" t="s">
        <v>852</v>
      </c>
      <c r="O274" s="10"/>
      <c r="P274" s="10"/>
      <c r="Q274" s="40"/>
      <c r="R274" s="45"/>
      <c r="S274" s="14"/>
      <c r="T274" s="14"/>
      <c r="U274" s="14"/>
      <c r="V274" s="14"/>
      <c r="W274" s="46"/>
      <c r="X274" s="54"/>
      <c r="Y274" s="22"/>
      <c r="Z274" s="181"/>
      <c r="AA274" s="60"/>
      <c r="AB274" s="25"/>
      <c r="AC274" s="25" t="s">
        <v>54</v>
      </c>
      <c r="AD274" s="146"/>
      <c r="AE274" s="285" t="s">
        <v>43</v>
      </c>
      <c r="AF274" s="280"/>
      <c r="AG274" s="146"/>
      <c r="AH274" s="61"/>
      <c r="AI274" s="33"/>
      <c r="AJ274" s="33"/>
      <c r="AK274" s="33"/>
      <c r="AL274" s="33"/>
      <c r="AM274" s="33"/>
      <c r="AN274" s="70">
        <f t="shared" si="9"/>
        <v>0</v>
      </c>
    </row>
    <row r="275" spans="2:40" ht="15.75" customHeight="1" x14ac:dyDescent="0.25">
      <c r="B275" s="121" t="s">
        <v>43</v>
      </c>
      <c r="C275" s="82" t="s">
        <v>1011</v>
      </c>
      <c r="D275" s="72" t="s">
        <v>115</v>
      </c>
      <c r="E275" s="72" t="s">
        <v>110</v>
      </c>
      <c r="F275" s="72" t="s">
        <v>111</v>
      </c>
      <c r="G275" s="72"/>
      <c r="H275" s="72" t="s">
        <v>797</v>
      </c>
      <c r="I275" s="176"/>
      <c r="J275" s="36" t="s">
        <v>77</v>
      </c>
      <c r="K275" s="138">
        <v>2001</v>
      </c>
      <c r="L275" s="3"/>
      <c r="M275" s="165"/>
      <c r="N275" s="173" t="s">
        <v>852</v>
      </c>
      <c r="O275" s="10" t="s">
        <v>922</v>
      </c>
      <c r="P275" s="10"/>
      <c r="Q275" s="40"/>
      <c r="R275" s="45"/>
      <c r="S275" s="14"/>
      <c r="T275" s="14"/>
      <c r="U275" s="14"/>
      <c r="V275" s="14"/>
      <c r="W275" s="46"/>
      <c r="X275" s="54"/>
      <c r="Y275" s="22"/>
      <c r="Z275" s="181"/>
      <c r="AA275" s="60"/>
      <c r="AB275" s="25"/>
      <c r="AC275" s="25" t="s">
        <v>54</v>
      </c>
      <c r="AD275" s="146"/>
      <c r="AE275" s="285" t="s">
        <v>43</v>
      </c>
      <c r="AF275" s="280"/>
      <c r="AG275" s="146"/>
      <c r="AH275" s="61"/>
      <c r="AI275" s="33"/>
      <c r="AJ275" s="33"/>
      <c r="AK275" s="33"/>
      <c r="AL275" s="33"/>
      <c r="AM275" s="33"/>
      <c r="AN275" s="70">
        <f t="shared" si="9"/>
        <v>0</v>
      </c>
    </row>
    <row r="276" spans="2:40" ht="15.75" customHeight="1" x14ac:dyDescent="0.25">
      <c r="B276" s="122" t="s">
        <v>43</v>
      </c>
      <c r="C276" s="82" t="s">
        <v>221</v>
      </c>
      <c r="D276" s="72" t="s">
        <v>223</v>
      </c>
      <c r="E276" s="72" t="s">
        <v>1013</v>
      </c>
      <c r="F276" s="72"/>
      <c r="G276" s="95"/>
      <c r="H276" s="72" t="s">
        <v>797</v>
      </c>
      <c r="I276" s="176"/>
      <c r="J276" s="36" t="s">
        <v>1012</v>
      </c>
      <c r="K276" s="138">
        <v>1962</v>
      </c>
      <c r="L276" s="9" t="s">
        <v>220</v>
      </c>
      <c r="M276" s="165"/>
      <c r="N276" s="173"/>
      <c r="O276" s="10"/>
      <c r="P276" s="10"/>
      <c r="Q276" s="40"/>
      <c r="R276" s="45"/>
      <c r="S276" s="14"/>
      <c r="T276" s="14" t="s">
        <v>222</v>
      </c>
      <c r="U276" s="14"/>
      <c r="V276" s="14"/>
      <c r="W276" s="46"/>
      <c r="X276" s="54"/>
      <c r="Y276" s="22"/>
      <c r="Z276" s="181"/>
      <c r="AA276" s="60"/>
      <c r="AB276" s="25"/>
      <c r="AC276" s="25" t="s">
        <v>776</v>
      </c>
      <c r="AD276" s="146"/>
      <c r="AE276" s="285" t="s">
        <v>792</v>
      </c>
      <c r="AF276" s="280"/>
      <c r="AG276" s="146"/>
      <c r="AH276" s="61" t="s">
        <v>801</v>
      </c>
      <c r="AI276" s="33"/>
      <c r="AJ276" s="33"/>
      <c r="AK276" s="33"/>
      <c r="AL276" s="33"/>
      <c r="AM276" s="33"/>
      <c r="AN276" s="70">
        <f t="shared" si="9"/>
        <v>0</v>
      </c>
    </row>
    <row r="277" spans="2:40" ht="15.75" customHeight="1" x14ac:dyDescent="0.25">
      <c r="B277" s="122" t="s">
        <v>43</v>
      </c>
      <c r="C277" s="82" t="s">
        <v>1016</v>
      </c>
      <c r="D277" s="72"/>
      <c r="E277" s="72"/>
      <c r="F277" s="72"/>
      <c r="G277" s="95"/>
      <c r="H277" s="72"/>
      <c r="I277" s="176"/>
      <c r="J277" s="37" t="s">
        <v>95</v>
      </c>
      <c r="K277" s="138">
        <v>2011</v>
      </c>
      <c r="L277" s="9"/>
      <c r="M277" s="165"/>
      <c r="N277" s="173"/>
      <c r="O277" s="10"/>
      <c r="P277" s="10"/>
      <c r="Q277" s="40"/>
      <c r="R277" s="45"/>
      <c r="S277" s="14"/>
      <c r="T277" s="14"/>
      <c r="U277" s="14"/>
      <c r="V277" s="14"/>
      <c r="W277" s="46"/>
      <c r="X277" s="54"/>
      <c r="Y277" s="22"/>
      <c r="Z277" s="181"/>
      <c r="AA277" s="60"/>
      <c r="AB277" s="25"/>
      <c r="AC277" s="25"/>
      <c r="AD277" s="146"/>
      <c r="AE277" s="285"/>
      <c r="AF277" s="280"/>
      <c r="AG277" s="146"/>
      <c r="AH277" s="61"/>
      <c r="AI277" s="33"/>
      <c r="AJ277" s="33"/>
      <c r="AK277" s="33"/>
      <c r="AL277" s="33"/>
      <c r="AM277" s="33"/>
      <c r="AN277" s="70"/>
    </row>
    <row r="278" spans="2:40" ht="15.75" customHeight="1" x14ac:dyDescent="0.25">
      <c r="B278" s="122" t="s">
        <v>43</v>
      </c>
      <c r="C278" s="82" t="s">
        <v>1014</v>
      </c>
      <c r="D278" s="72"/>
      <c r="E278" s="72" t="s">
        <v>1015</v>
      </c>
      <c r="F278" s="72"/>
      <c r="G278" s="95"/>
      <c r="H278" s="72"/>
      <c r="I278" s="176"/>
      <c r="J278" s="37" t="s">
        <v>95</v>
      </c>
      <c r="K278" s="138">
        <v>2011</v>
      </c>
      <c r="L278" s="9"/>
      <c r="M278" s="165"/>
      <c r="N278" s="173"/>
      <c r="O278" s="10"/>
      <c r="P278" s="10"/>
      <c r="Q278" s="40"/>
      <c r="R278" s="45"/>
      <c r="S278" s="14"/>
      <c r="T278" s="14"/>
      <c r="U278" s="14"/>
      <c r="V278" s="14"/>
      <c r="W278" s="46"/>
      <c r="X278" s="54"/>
      <c r="Y278" s="22"/>
      <c r="Z278" s="181"/>
      <c r="AA278" s="60"/>
      <c r="AB278" s="25"/>
      <c r="AC278" s="25"/>
      <c r="AD278" s="146"/>
      <c r="AE278" s="285"/>
      <c r="AF278" s="280"/>
      <c r="AG278" s="146"/>
      <c r="AH278" s="61"/>
      <c r="AI278" s="33"/>
      <c r="AJ278" s="33"/>
      <c r="AK278" s="33"/>
      <c r="AL278" s="33"/>
      <c r="AM278" s="33"/>
      <c r="AN278" s="70"/>
    </row>
    <row r="279" spans="2:40" ht="15.75" customHeight="1" x14ac:dyDescent="0.25">
      <c r="B279" s="122" t="s">
        <v>43</v>
      </c>
      <c r="C279" s="83" t="s">
        <v>96</v>
      </c>
      <c r="D279" s="73"/>
      <c r="E279" s="72" t="s">
        <v>117</v>
      </c>
      <c r="F279" s="73" t="s">
        <v>120</v>
      </c>
      <c r="G279" s="73"/>
      <c r="H279" s="73" t="s">
        <v>24</v>
      </c>
      <c r="I279" s="176"/>
      <c r="J279" s="37" t="s">
        <v>95</v>
      </c>
      <c r="K279" s="138">
        <v>2011</v>
      </c>
      <c r="L279" s="3"/>
      <c r="M279" s="165"/>
      <c r="N279" s="173" t="s">
        <v>852</v>
      </c>
      <c r="O279" s="10" t="s">
        <v>922</v>
      </c>
      <c r="P279" s="10"/>
      <c r="Q279" s="40"/>
      <c r="R279" s="45"/>
      <c r="S279" s="14"/>
      <c r="T279" s="14"/>
      <c r="U279" s="14"/>
      <c r="V279" s="14"/>
      <c r="W279" s="46"/>
      <c r="X279" s="54"/>
      <c r="Y279" s="22"/>
      <c r="Z279" s="181"/>
      <c r="AA279" s="67" t="s">
        <v>95</v>
      </c>
      <c r="AB279" s="26" t="s">
        <v>116</v>
      </c>
      <c r="AC279" s="27" t="s">
        <v>54</v>
      </c>
      <c r="AD279" s="146"/>
      <c r="AE279" s="286" t="s">
        <v>43</v>
      </c>
      <c r="AF279" s="280"/>
      <c r="AG279" s="146"/>
      <c r="AH279" s="61"/>
      <c r="AI279" s="33"/>
      <c r="AJ279" s="33"/>
      <c r="AK279" s="33"/>
      <c r="AL279" s="33"/>
      <c r="AM279" s="33"/>
      <c r="AN279" s="70">
        <f>SUM(AI279:AM279)</f>
        <v>0</v>
      </c>
    </row>
    <row r="280" spans="2:40" ht="15.75" customHeight="1" x14ac:dyDescent="0.25">
      <c r="B280" s="122" t="s">
        <v>43</v>
      </c>
      <c r="C280" s="83" t="s">
        <v>118</v>
      </c>
      <c r="D280" s="72" t="s">
        <v>119</v>
      </c>
      <c r="E280" s="73" t="s">
        <v>94</v>
      </c>
      <c r="F280" s="73" t="s">
        <v>120</v>
      </c>
      <c r="G280" s="73"/>
      <c r="H280" s="73" t="s">
        <v>24</v>
      </c>
      <c r="I280" s="176"/>
      <c r="J280" s="36" t="s">
        <v>52</v>
      </c>
      <c r="K280" s="138">
        <v>2013</v>
      </c>
      <c r="L280" s="3"/>
      <c r="M280" s="170" t="s">
        <v>97</v>
      </c>
      <c r="N280" s="173" t="s">
        <v>852</v>
      </c>
      <c r="O280" s="10" t="s">
        <v>922</v>
      </c>
      <c r="P280" s="10"/>
      <c r="Q280" s="40"/>
      <c r="R280" s="45"/>
      <c r="S280" s="14"/>
      <c r="T280" s="14"/>
      <c r="U280" s="14"/>
      <c r="V280" s="14"/>
      <c r="W280" s="46"/>
      <c r="X280" s="54"/>
      <c r="Y280" s="22"/>
      <c r="Z280" s="181"/>
      <c r="AA280" s="67" t="s">
        <v>95</v>
      </c>
      <c r="AB280" s="26" t="s">
        <v>116</v>
      </c>
      <c r="AC280" s="27" t="s">
        <v>54</v>
      </c>
      <c r="AD280" s="146"/>
      <c r="AE280" s="286" t="s">
        <v>43</v>
      </c>
      <c r="AF280" s="280"/>
      <c r="AG280" s="146"/>
      <c r="AH280" s="61"/>
      <c r="AI280" s="33"/>
      <c r="AJ280" s="33"/>
      <c r="AK280" s="33"/>
      <c r="AL280" s="33"/>
      <c r="AM280" s="33"/>
      <c r="AN280" s="70">
        <f>SUM(AI280:AM280)</f>
        <v>0</v>
      </c>
    </row>
    <row r="281" spans="2:40" ht="15.75" customHeight="1" x14ac:dyDescent="0.25">
      <c r="B281" s="122" t="s">
        <v>43</v>
      </c>
      <c r="C281" s="82" t="s">
        <v>1017</v>
      </c>
      <c r="D281" s="73"/>
      <c r="E281" s="73"/>
      <c r="F281" s="73"/>
      <c r="G281" s="73"/>
      <c r="H281" s="73"/>
      <c r="I281" s="176"/>
      <c r="J281" s="37" t="s">
        <v>95</v>
      </c>
      <c r="K281" s="138">
        <v>2011</v>
      </c>
      <c r="L281" s="3"/>
      <c r="M281" s="170"/>
      <c r="N281" s="173"/>
      <c r="O281" s="10"/>
      <c r="P281" s="10"/>
      <c r="Q281" s="40"/>
      <c r="R281" s="45"/>
      <c r="S281" s="14"/>
      <c r="T281" s="14"/>
      <c r="U281" s="14"/>
      <c r="V281" s="14"/>
      <c r="W281" s="46"/>
      <c r="X281" s="54"/>
      <c r="Y281" s="22"/>
      <c r="Z281" s="181"/>
      <c r="AA281" s="67"/>
      <c r="AB281" s="26"/>
      <c r="AC281" s="27"/>
      <c r="AD281" s="146"/>
      <c r="AE281" s="286"/>
      <c r="AF281" s="280"/>
      <c r="AG281" s="146"/>
      <c r="AH281" s="61"/>
      <c r="AI281" s="33"/>
      <c r="AJ281" s="33"/>
      <c r="AK281" s="33"/>
      <c r="AL281" s="33"/>
      <c r="AM281" s="33"/>
      <c r="AN281" s="70"/>
    </row>
    <row r="282" spans="2:40" ht="15.75" customHeight="1" x14ac:dyDescent="0.25">
      <c r="B282" s="122" t="s">
        <v>43</v>
      </c>
      <c r="C282" s="82" t="s">
        <v>1018</v>
      </c>
      <c r="D282" s="72" t="s">
        <v>324</v>
      </c>
      <c r="E282" s="72" t="s">
        <v>320</v>
      </c>
      <c r="F282" s="72" t="s">
        <v>323</v>
      </c>
      <c r="G282" s="95"/>
      <c r="H282" s="72" t="s">
        <v>797</v>
      </c>
      <c r="I282" s="176"/>
      <c r="J282" s="36" t="s">
        <v>296</v>
      </c>
      <c r="K282" s="138">
        <v>1988</v>
      </c>
      <c r="L282" s="3"/>
      <c r="M282" s="165"/>
      <c r="N282" s="173"/>
      <c r="O282" s="10"/>
      <c r="P282" s="10"/>
      <c r="Q282" s="40"/>
      <c r="R282" s="45"/>
      <c r="S282" s="14"/>
      <c r="T282" s="14"/>
      <c r="U282" s="14"/>
      <c r="V282" s="14"/>
      <c r="W282" s="46"/>
      <c r="X282" s="54"/>
      <c r="Y282" s="22"/>
      <c r="Z282" s="181"/>
      <c r="AA282" s="60"/>
      <c r="AB282" s="26" t="s">
        <v>290</v>
      </c>
      <c r="AC282" s="25" t="s">
        <v>54</v>
      </c>
      <c r="AD282" s="146"/>
      <c r="AE282" s="285" t="s">
        <v>792</v>
      </c>
      <c r="AF282" s="280"/>
      <c r="AG282" s="146"/>
      <c r="AH282" s="61"/>
      <c r="AI282" s="33"/>
      <c r="AJ282" s="33"/>
      <c r="AK282" s="33"/>
      <c r="AL282" s="33"/>
      <c r="AM282" s="33"/>
      <c r="AN282" s="70">
        <f t="shared" ref="AN282:AN325" si="10">SUM(AI282:AM282)</f>
        <v>0</v>
      </c>
    </row>
    <row r="283" spans="2:40" ht="15.75" customHeight="1" x14ac:dyDescent="0.25">
      <c r="B283" s="122" t="s">
        <v>43</v>
      </c>
      <c r="C283" s="82" t="s">
        <v>1018</v>
      </c>
      <c r="D283" s="72" t="s">
        <v>324</v>
      </c>
      <c r="E283" s="72" t="s">
        <v>321</v>
      </c>
      <c r="F283" s="72" t="s">
        <v>323</v>
      </c>
      <c r="G283" s="72"/>
      <c r="H283" s="72" t="s">
        <v>797</v>
      </c>
      <c r="I283" s="176"/>
      <c r="J283" s="36" t="s">
        <v>296</v>
      </c>
      <c r="K283" s="138">
        <v>1988</v>
      </c>
      <c r="L283" s="3"/>
      <c r="M283" s="165"/>
      <c r="N283" s="173"/>
      <c r="O283" s="10"/>
      <c r="P283" s="10"/>
      <c r="Q283" s="40"/>
      <c r="R283" s="45"/>
      <c r="S283" s="14"/>
      <c r="T283" s="14"/>
      <c r="U283" s="14"/>
      <c r="V283" s="14"/>
      <c r="W283" s="46"/>
      <c r="X283" s="54"/>
      <c r="Y283" s="22"/>
      <c r="Z283" s="181"/>
      <c r="AA283" s="60"/>
      <c r="AB283" s="26" t="s">
        <v>290</v>
      </c>
      <c r="AC283" s="25" t="s">
        <v>54</v>
      </c>
      <c r="AD283" s="146"/>
      <c r="AE283" s="285" t="s">
        <v>792</v>
      </c>
      <c r="AF283" s="280"/>
      <c r="AG283" s="146"/>
      <c r="AH283" s="61"/>
      <c r="AI283" s="33"/>
      <c r="AJ283" s="33"/>
      <c r="AK283" s="33"/>
      <c r="AL283" s="33"/>
      <c r="AM283" s="33"/>
      <c r="AN283" s="70">
        <f t="shared" si="10"/>
        <v>0</v>
      </c>
    </row>
    <row r="284" spans="2:40" ht="15.75" customHeight="1" x14ac:dyDescent="0.25">
      <c r="B284" s="122" t="s">
        <v>43</v>
      </c>
      <c r="C284" s="82" t="s">
        <v>1018</v>
      </c>
      <c r="D284" s="72" t="s">
        <v>324</v>
      </c>
      <c r="E284" s="72" t="s">
        <v>322</v>
      </c>
      <c r="F284" s="72" t="s">
        <v>323</v>
      </c>
      <c r="G284" s="72"/>
      <c r="H284" s="72" t="s">
        <v>797</v>
      </c>
      <c r="I284" s="176"/>
      <c r="J284" s="36" t="s">
        <v>296</v>
      </c>
      <c r="K284" s="138">
        <v>1988</v>
      </c>
      <c r="L284" s="3"/>
      <c r="M284" s="165"/>
      <c r="N284" s="173"/>
      <c r="O284" s="10"/>
      <c r="P284" s="10"/>
      <c r="Q284" s="40"/>
      <c r="R284" s="45"/>
      <c r="S284" s="14"/>
      <c r="T284" s="14"/>
      <c r="U284" s="14"/>
      <c r="V284" s="14"/>
      <c r="W284" s="46"/>
      <c r="X284" s="54"/>
      <c r="Y284" s="22"/>
      <c r="Z284" s="181"/>
      <c r="AA284" s="60"/>
      <c r="AB284" s="26" t="s">
        <v>290</v>
      </c>
      <c r="AC284" s="25" t="s">
        <v>54</v>
      </c>
      <c r="AD284" s="146"/>
      <c r="AE284" s="285" t="s">
        <v>792</v>
      </c>
      <c r="AF284" s="280"/>
      <c r="AG284" s="146"/>
      <c r="AH284" s="61"/>
      <c r="AI284" s="33"/>
      <c r="AJ284" s="33"/>
      <c r="AK284" s="33"/>
      <c r="AL284" s="33"/>
      <c r="AM284" s="33"/>
      <c r="AN284" s="70">
        <f t="shared" si="10"/>
        <v>0</v>
      </c>
    </row>
    <row r="285" spans="2:40" ht="15.75" customHeight="1" x14ac:dyDescent="0.25">
      <c r="B285" s="122" t="s">
        <v>43</v>
      </c>
      <c r="C285" s="82" t="s">
        <v>1018</v>
      </c>
      <c r="D285" s="72" t="s">
        <v>324</v>
      </c>
      <c r="E285" s="72" t="s">
        <v>208</v>
      </c>
      <c r="F285" s="72" t="s">
        <v>323</v>
      </c>
      <c r="G285" s="72"/>
      <c r="H285" s="72" t="s">
        <v>797</v>
      </c>
      <c r="I285" s="176"/>
      <c r="J285" s="36" t="s">
        <v>296</v>
      </c>
      <c r="K285" s="138">
        <v>1988</v>
      </c>
      <c r="L285" s="3"/>
      <c r="M285" s="165"/>
      <c r="N285" s="173"/>
      <c r="O285" s="10"/>
      <c r="P285" s="10"/>
      <c r="Q285" s="40"/>
      <c r="R285" s="45"/>
      <c r="S285" s="14"/>
      <c r="T285" s="14"/>
      <c r="U285" s="14"/>
      <c r="V285" s="14"/>
      <c r="W285" s="46"/>
      <c r="X285" s="54"/>
      <c r="Y285" s="22"/>
      <c r="Z285" s="181"/>
      <c r="AA285" s="60"/>
      <c r="AB285" s="26" t="s">
        <v>290</v>
      </c>
      <c r="AC285" s="25" t="s">
        <v>54</v>
      </c>
      <c r="AD285" s="146"/>
      <c r="AE285" s="285" t="s">
        <v>792</v>
      </c>
      <c r="AF285" s="280"/>
      <c r="AG285" s="146"/>
      <c r="AH285" s="61"/>
      <c r="AI285" s="33"/>
      <c r="AJ285" s="33"/>
      <c r="AK285" s="33"/>
      <c r="AL285" s="33"/>
      <c r="AM285" s="33"/>
      <c r="AN285" s="70">
        <f t="shared" si="10"/>
        <v>0</v>
      </c>
    </row>
    <row r="286" spans="2:40" ht="16" customHeight="1" x14ac:dyDescent="0.25">
      <c r="B286" s="122" t="s">
        <v>43</v>
      </c>
      <c r="C286" s="82" t="s">
        <v>866</v>
      </c>
      <c r="D286" s="72" t="s">
        <v>706</v>
      </c>
      <c r="E286" s="72" t="s">
        <v>39</v>
      </c>
      <c r="F286" s="72" t="s">
        <v>705</v>
      </c>
      <c r="G286" s="72"/>
      <c r="H286" s="72" t="s">
        <v>797</v>
      </c>
      <c r="I286" s="176"/>
      <c r="J286" s="36" t="s">
        <v>536</v>
      </c>
      <c r="K286" s="138">
        <v>2001</v>
      </c>
      <c r="L286" s="4" t="s">
        <v>704</v>
      </c>
      <c r="M286" s="165"/>
      <c r="N286" s="173"/>
      <c r="O286" s="10"/>
      <c r="P286" s="10"/>
      <c r="Q286" s="40"/>
      <c r="R286" s="45"/>
      <c r="S286" s="14"/>
      <c r="T286" s="14" t="s">
        <v>709</v>
      </c>
      <c r="U286" s="14" t="s">
        <v>39</v>
      </c>
      <c r="V286" s="14" t="s">
        <v>707</v>
      </c>
      <c r="W286" s="46" t="s">
        <v>708</v>
      </c>
      <c r="X286" s="54"/>
      <c r="Y286" s="22"/>
      <c r="Z286" s="181"/>
      <c r="AA286" s="60"/>
      <c r="AB286" s="26"/>
      <c r="AC286" s="25"/>
      <c r="AD286" s="146"/>
      <c r="AE286" s="285" t="s">
        <v>792</v>
      </c>
      <c r="AF286" s="280"/>
      <c r="AG286" s="146"/>
      <c r="AH286" s="61"/>
      <c r="AI286" s="33"/>
      <c r="AJ286" s="33"/>
      <c r="AK286" s="33"/>
      <c r="AL286" s="33"/>
      <c r="AM286" s="33"/>
      <c r="AN286" s="70">
        <f t="shared" si="10"/>
        <v>0</v>
      </c>
    </row>
    <row r="287" spans="2:40" ht="16" customHeight="1" x14ac:dyDescent="0.25">
      <c r="B287" s="122" t="s">
        <v>43</v>
      </c>
      <c r="C287" s="84" t="s">
        <v>1019</v>
      </c>
      <c r="D287" s="74" t="s">
        <v>39</v>
      </c>
      <c r="E287" s="74" t="s">
        <v>39</v>
      </c>
      <c r="F287" s="75" t="s">
        <v>19</v>
      </c>
      <c r="G287" s="75"/>
      <c r="H287" s="75" t="s">
        <v>797</v>
      </c>
      <c r="I287" s="177"/>
      <c r="J287" s="38" t="s">
        <v>445</v>
      </c>
      <c r="K287" s="139">
        <v>2005</v>
      </c>
      <c r="L287" s="6"/>
      <c r="M287" s="167" t="s">
        <v>18</v>
      </c>
      <c r="N287" s="174" t="s">
        <v>852</v>
      </c>
      <c r="O287" s="11"/>
      <c r="P287" s="11"/>
      <c r="Q287" s="41"/>
      <c r="R287" s="47" t="s">
        <v>20</v>
      </c>
      <c r="S287" s="16"/>
      <c r="T287" s="16"/>
      <c r="U287" s="16"/>
      <c r="V287" s="16" t="s">
        <v>21</v>
      </c>
      <c r="W287" s="48"/>
      <c r="X287" s="55" t="s">
        <v>18</v>
      </c>
      <c r="Y287" s="23"/>
      <c r="Z287" s="182"/>
      <c r="AA287" s="62"/>
      <c r="AB287" s="28"/>
      <c r="AC287" s="28"/>
      <c r="AD287" s="147"/>
      <c r="AE287" s="287" t="s">
        <v>792</v>
      </c>
      <c r="AF287" s="281"/>
      <c r="AG287" s="147"/>
      <c r="AH287" s="63"/>
      <c r="AI287" s="34"/>
      <c r="AJ287" s="34"/>
      <c r="AK287" s="34"/>
      <c r="AL287" s="34"/>
      <c r="AM287" s="34"/>
      <c r="AN287" s="70">
        <f t="shared" si="10"/>
        <v>0</v>
      </c>
    </row>
    <row r="288" spans="2:40" ht="15.75" customHeight="1" x14ac:dyDescent="0.25">
      <c r="B288" s="122" t="s">
        <v>43</v>
      </c>
      <c r="C288" s="85" t="s">
        <v>584</v>
      </c>
      <c r="D288" s="72" t="s">
        <v>590</v>
      </c>
      <c r="E288" s="72" t="s">
        <v>39</v>
      </c>
      <c r="F288" s="72" t="s">
        <v>211</v>
      </c>
      <c r="G288" s="72"/>
      <c r="H288" s="74" t="s">
        <v>797</v>
      </c>
      <c r="I288" s="176"/>
      <c r="J288" s="36" t="s">
        <v>589</v>
      </c>
      <c r="K288" s="138">
        <v>1969</v>
      </c>
      <c r="L288" s="4" t="s">
        <v>588</v>
      </c>
      <c r="M288" s="165"/>
      <c r="N288" s="173" t="s">
        <v>750</v>
      </c>
      <c r="O288" s="10" t="s">
        <v>931</v>
      </c>
      <c r="P288" s="10"/>
      <c r="Q288" s="40"/>
      <c r="R288" s="45"/>
      <c r="S288" s="14" t="s">
        <v>212</v>
      </c>
      <c r="T288" s="14" t="s">
        <v>587</v>
      </c>
      <c r="U288" s="14"/>
      <c r="V288" s="14" t="s">
        <v>591</v>
      </c>
      <c r="W288" s="46"/>
      <c r="X288" s="54"/>
      <c r="Y288" s="22"/>
      <c r="Z288" s="181"/>
      <c r="AA288" s="60"/>
      <c r="AB288" s="25"/>
      <c r="AC288" s="25"/>
      <c r="AD288" s="146"/>
      <c r="AE288" s="287" t="s">
        <v>43</v>
      </c>
      <c r="AF288" s="280"/>
      <c r="AG288" s="146"/>
      <c r="AH288" s="61"/>
      <c r="AI288" s="33"/>
      <c r="AJ288" s="33"/>
      <c r="AK288" s="33"/>
      <c r="AL288" s="33"/>
      <c r="AM288" s="33"/>
      <c r="AN288" s="70">
        <f t="shared" si="10"/>
        <v>0</v>
      </c>
    </row>
    <row r="289" spans="2:40" ht="15.75" customHeight="1" x14ac:dyDescent="0.25">
      <c r="B289" s="122" t="s">
        <v>43</v>
      </c>
      <c r="C289" s="85" t="s">
        <v>583</v>
      </c>
      <c r="D289" s="72" t="s">
        <v>585</v>
      </c>
      <c r="E289" s="72" t="s">
        <v>213</v>
      </c>
      <c r="F289" s="72" t="s">
        <v>211</v>
      </c>
      <c r="G289" s="72"/>
      <c r="H289" s="74" t="s">
        <v>797</v>
      </c>
      <c r="I289" s="176"/>
      <c r="J289" s="36" t="s">
        <v>1020</v>
      </c>
      <c r="K289" s="138">
        <v>2002</v>
      </c>
      <c r="L289" s="4"/>
      <c r="M289" s="165"/>
      <c r="N289" s="173" t="s">
        <v>750</v>
      </c>
      <c r="O289" s="10" t="s">
        <v>931</v>
      </c>
      <c r="P289" s="10"/>
      <c r="Q289" s="40"/>
      <c r="R289" s="45"/>
      <c r="S289" s="14" t="s">
        <v>212</v>
      </c>
      <c r="T289" s="18" t="s">
        <v>586</v>
      </c>
      <c r="U289" s="14"/>
      <c r="V289" s="14"/>
      <c r="W289" s="46"/>
      <c r="X289" s="54"/>
      <c r="Y289" s="22"/>
      <c r="Z289" s="181"/>
      <c r="AA289" s="60"/>
      <c r="AB289" s="26" t="s">
        <v>210</v>
      </c>
      <c r="AC289" s="25" t="s">
        <v>776</v>
      </c>
      <c r="AD289" s="146"/>
      <c r="AE289" s="287" t="s">
        <v>43</v>
      </c>
      <c r="AF289" s="280"/>
      <c r="AG289" s="146"/>
      <c r="AH289" s="66" t="s">
        <v>216</v>
      </c>
      <c r="AI289" s="33"/>
      <c r="AJ289" s="33"/>
      <c r="AK289" s="33"/>
      <c r="AL289" s="33"/>
      <c r="AM289" s="33"/>
      <c r="AN289" s="70">
        <f t="shared" si="10"/>
        <v>0</v>
      </c>
    </row>
    <row r="290" spans="2:40" ht="15.75" customHeight="1" x14ac:dyDescent="0.25">
      <c r="B290" s="122" t="s">
        <v>43</v>
      </c>
      <c r="C290" s="85" t="s">
        <v>583</v>
      </c>
      <c r="D290" s="72" t="s">
        <v>585</v>
      </c>
      <c r="E290" s="72" t="s">
        <v>214</v>
      </c>
      <c r="F290" s="72" t="s">
        <v>211</v>
      </c>
      <c r="G290" s="72"/>
      <c r="H290" s="74" t="s">
        <v>797</v>
      </c>
      <c r="I290" s="176"/>
      <c r="J290" s="36" t="s">
        <v>1020</v>
      </c>
      <c r="K290" s="138">
        <v>2002</v>
      </c>
      <c r="L290" s="3"/>
      <c r="M290" s="165"/>
      <c r="N290" s="173" t="s">
        <v>750</v>
      </c>
      <c r="O290" s="10" t="s">
        <v>931</v>
      </c>
      <c r="P290" s="10"/>
      <c r="Q290" s="40"/>
      <c r="R290" s="45"/>
      <c r="S290" s="14" t="s">
        <v>212</v>
      </c>
      <c r="T290" s="18" t="s">
        <v>586</v>
      </c>
      <c r="U290" s="14"/>
      <c r="V290" s="14"/>
      <c r="W290" s="46"/>
      <c r="X290" s="54"/>
      <c r="Y290" s="22"/>
      <c r="Z290" s="181"/>
      <c r="AA290" s="60"/>
      <c r="AB290" s="26" t="s">
        <v>210</v>
      </c>
      <c r="AC290" s="25" t="s">
        <v>776</v>
      </c>
      <c r="AD290" s="146"/>
      <c r="AE290" s="287" t="s">
        <v>43</v>
      </c>
      <c r="AF290" s="280"/>
      <c r="AG290" s="146"/>
      <c r="AH290" s="66" t="s">
        <v>217</v>
      </c>
      <c r="AI290" s="33"/>
      <c r="AJ290" s="33"/>
      <c r="AK290" s="33"/>
      <c r="AL290" s="33"/>
      <c r="AM290" s="33"/>
      <c r="AN290" s="70">
        <f t="shared" si="10"/>
        <v>0</v>
      </c>
    </row>
    <row r="291" spans="2:40" ht="15.75" customHeight="1" x14ac:dyDescent="0.25">
      <c r="B291" s="122" t="s">
        <v>43</v>
      </c>
      <c r="C291" s="85" t="s">
        <v>583</v>
      </c>
      <c r="D291" s="72" t="s">
        <v>585</v>
      </c>
      <c r="E291" s="72" t="s">
        <v>215</v>
      </c>
      <c r="F291" s="72" t="s">
        <v>211</v>
      </c>
      <c r="G291" s="72"/>
      <c r="H291" s="74" t="s">
        <v>797</v>
      </c>
      <c r="I291" s="176"/>
      <c r="J291" s="36" t="s">
        <v>1020</v>
      </c>
      <c r="K291" s="138">
        <v>2002</v>
      </c>
      <c r="L291" s="3"/>
      <c r="M291" s="165"/>
      <c r="N291" s="173" t="s">
        <v>750</v>
      </c>
      <c r="O291" s="10" t="s">
        <v>931</v>
      </c>
      <c r="P291" s="10"/>
      <c r="Q291" s="40"/>
      <c r="R291" s="45"/>
      <c r="S291" s="14" t="s">
        <v>212</v>
      </c>
      <c r="T291" s="18" t="s">
        <v>586</v>
      </c>
      <c r="U291" s="14"/>
      <c r="V291" s="14"/>
      <c r="W291" s="46"/>
      <c r="X291" s="54"/>
      <c r="Y291" s="22"/>
      <c r="Z291" s="181"/>
      <c r="AA291" s="60"/>
      <c r="AB291" s="26" t="s">
        <v>210</v>
      </c>
      <c r="AC291" s="25" t="s">
        <v>776</v>
      </c>
      <c r="AD291" s="146"/>
      <c r="AE291" s="287" t="s">
        <v>43</v>
      </c>
      <c r="AF291" s="280"/>
      <c r="AG291" s="146"/>
      <c r="AH291" s="66" t="s">
        <v>218</v>
      </c>
      <c r="AI291" s="33"/>
      <c r="AJ291" s="33"/>
      <c r="AK291" s="33"/>
      <c r="AL291" s="33"/>
      <c r="AM291" s="33"/>
      <c r="AN291" s="70">
        <f t="shared" si="10"/>
        <v>0</v>
      </c>
    </row>
    <row r="292" spans="2:40" ht="15.75" customHeight="1" x14ac:dyDescent="0.25">
      <c r="B292" s="122" t="s">
        <v>43</v>
      </c>
      <c r="C292" s="85" t="s">
        <v>583</v>
      </c>
      <c r="D292" s="72" t="s">
        <v>585</v>
      </c>
      <c r="E292" s="72" t="s">
        <v>208</v>
      </c>
      <c r="F292" s="72" t="s">
        <v>211</v>
      </c>
      <c r="G292" s="72"/>
      <c r="H292" s="74" t="s">
        <v>797</v>
      </c>
      <c r="I292" s="176"/>
      <c r="J292" s="36" t="s">
        <v>1020</v>
      </c>
      <c r="K292" s="138">
        <v>2002</v>
      </c>
      <c r="L292" s="3"/>
      <c r="M292" s="165"/>
      <c r="N292" s="173" t="s">
        <v>750</v>
      </c>
      <c r="O292" s="10" t="s">
        <v>931</v>
      </c>
      <c r="P292" s="10"/>
      <c r="Q292" s="40"/>
      <c r="R292" s="45"/>
      <c r="S292" s="14" t="s">
        <v>212</v>
      </c>
      <c r="T292" s="18" t="s">
        <v>586</v>
      </c>
      <c r="U292" s="14"/>
      <c r="V292" s="14"/>
      <c r="W292" s="46"/>
      <c r="X292" s="54"/>
      <c r="Y292" s="22"/>
      <c r="Z292" s="181"/>
      <c r="AA292" s="60"/>
      <c r="AB292" s="26" t="s">
        <v>210</v>
      </c>
      <c r="AC292" s="25" t="s">
        <v>776</v>
      </c>
      <c r="AD292" s="146"/>
      <c r="AE292" s="287" t="s">
        <v>43</v>
      </c>
      <c r="AF292" s="280"/>
      <c r="AG292" s="146"/>
      <c r="AH292" s="66" t="s">
        <v>219</v>
      </c>
      <c r="AI292" s="33"/>
      <c r="AJ292" s="33"/>
      <c r="AK292" s="33"/>
      <c r="AL292" s="33"/>
      <c r="AM292" s="33"/>
      <c r="AN292" s="70">
        <f t="shared" si="10"/>
        <v>0</v>
      </c>
    </row>
    <row r="293" spans="2:40" ht="15.75" customHeight="1" x14ac:dyDescent="0.25">
      <c r="B293" s="122" t="s">
        <v>43</v>
      </c>
      <c r="C293" s="82" t="s">
        <v>509</v>
      </c>
      <c r="D293" s="72" t="s">
        <v>512</v>
      </c>
      <c r="E293" s="72" t="s">
        <v>510</v>
      </c>
      <c r="F293" s="152" t="s">
        <v>515</v>
      </c>
      <c r="G293" s="154" t="s">
        <v>370</v>
      </c>
      <c r="H293" s="71" t="s">
        <v>797</v>
      </c>
      <c r="I293" s="176"/>
      <c r="J293" s="36" t="s">
        <v>1021</v>
      </c>
      <c r="K293" s="138">
        <v>1988</v>
      </c>
      <c r="L293" s="7" t="s">
        <v>517</v>
      </c>
      <c r="M293" s="166" t="s">
        <v>919</v>
      </c>
      <c r="N293" s="173" t="s">
        <v>853</v>
      </c>
      <c r="O293" s="10" t="s">
        <v>920</v>
      </c>
      <c r="P293" s="10"/>
      <c r="Q293" s="40"/>
      <c r="R293" s="45"/>
      <c r="S293" s="14"/>
      <c r="T293" s="16" t="s">
        <v>25</v>
      </c>
      <c r="U293" s="14"/>
      <c r="V293" s="14" t="s">
        <v>519</v>
      </c>
      <c r="W293" s="46" t="s">
        <v>516</v>
      </c>
      <c r="X293" s="54"/>
      <c r="Y293" s="22"/>
      <c r="Z293" s="181"/>
      <c r="AA293" s="60"/>
      <c r="AB293" s="25"/>
      <c r="AC293" s="25"/>
      <c r="AD293" s="146"/>
      <c r="AE293" s="285" t="s">
        <v>43</v>
      </c>
      <c r="AF293" s="280"/>
      <c r="AG293" s="146"/>
      <c r="AH293" s="61"/>
      <c r="AI293" s="33"/>
      <c r="AJ293" s="33"/>
      <c r="AK293" s="33"/>
      <c r="AL293" s="33"/>
      <c r="AM293" s="33"/>
      <c r="AN293" s="70">
        <f t="shared" si="10"/>
        <v>0</v>
      </c>
    </row>
    <row r="294" spans="2:40" ht="15.75" customHeight="1" x14ac:dyDescent="0.25">
      <c r="B294" s="122" t="s">
        <v>43</v>
      </c>
      <c r="C294" s="82" t="s">
        <v>509</v>
      </c>
      <c r="D294" s="72" t="s">
        <v>512</v>
      </c>
      <c r="E294" s="72" t="s">
        <v>511</v>
      </c>
      <c r="F294" s="152" t="s">
        <v>515</v>
      </c>
      <c r="G294" s="154" t="s">
        <v>370</v>
      </c>
      <c r="H294" s="71" t="s">
        <v>797</v>
      </c>
      <c r="I294" s="176"/>
      <c r="J294" s="36" t="s">
        <v>1021</v>
      </c>
      <c r="K294" s="138">
        <v>1988</v>
      </c>
      <c r="L294" s="7" t="s">
        <v>518</v>
      </c>
      <c r="M294" s="166" t="s">
        <v>919</v>
      </c>
      <c r="N294" s="173" t="s">
        <v>853</v>
      </c>
      <c r="O294" s="10" t="s">
        <v>920</v>
      </c>
      <c r="P294" s="10"/>
      <c r="Q294" s="40"/>
      <c r="R294" s="45"/>
      <c r="S294" s="14"/>
      <c r="T294" s="16" t="s">
        <v>25</v>
      </c>
      <c r="U294" s="14"/>
      <c r="V294" s="14" t="s">
        <v>519</v>
      </c>
      <c r="W294" s="46" t="s">
        <v>516</v>
      </c>
      <c r="X294" s="54"/>
      <c r="Y294" s="22"/>
      <c r="Z294" s="181"/>
      <c r="AA294" s="60"/>
      <c r="AB294" s="25"/>
      <c r="AC294" s="25"/>
      <c r="AD294" s="146"/>
      <c r="AE294" s="285" t="s">
        <v>43</v>
      </c>
      <c r="AF294" s="280"/>
      <c r="AG294" s="146"/>
      <c r="AH294" s="61"/>
      <c r="AI294" s="33"/>
      <c r="AJ294" s="33"/>
      <c r="AK294" s="33"/>
      <c r="AL294" s="33"/>
      <c r="AM294" s="33"/>
      <c r="AN294" s="70">
        <f t="shared" si="10"/>
        <v>0</v>
      </c>
    </row>
    <row r="295" spans="2:40" ht="15.75" customHeight="1" x14ac:dyDescent="0.25">
      <c r="B295" s="122" t="s">
        <v>43</v>
      </c>
      <c r="C295" s="82" t="s">
        <v>514</v>
      </c>
      <c r="D295" s="72" t="s">
        <v>513</v>
      </c>
      <c r="E295" s="72" t="s">
        <v>363</v>
      </c>
      <c r="F295" s="152" t="s">
        <v>368</v>
      </c>
      <c r="G295" s="154" t="s">
        <v>369</v>
      </c>
      <c r="H295" s="71" t="s">
        <v>797</v>
      </c>
      <c r="I295" s="176"/>
      <c r="J295" s="36" t="s">
        <v>1021</v>
      </c>
      <c r="K295" s="138">
        <v>1988</v>
      </c>
      <c r="L295" s="4" t="s">
        <v>851</v>
      </c>
      <c r="M295" s="165"/>
      <c r="N295" s="173" t="s">
        <v>853</v>
      </c>
      <c r="O295" s="10" t="s">
        <v>921</v>
      </c>
      <c r="P295" s="10"/>
      <c r="Q295" s="40"/>
      <c r="R295" s="45"/>
      <c r="S295" s="14"/>
      <c r="T295" s="16" t="s">
        <v>25</v>
      </c>
      <c r="U295" s="14"/>
      <c r="V295" s="14"/>
      <c r="W295" s="46"/>
      <c r="X295" s="54"/>
      <c r="Y295" s="22"/>
      <c r="Z295" s="181"/>
      <c r="AA295" s="60"/>
      <c r="AB295" s="25"/>
      <c r="AC295" s="25" t="s">
        <v>54</v>
      </c>
      <c r="AD295" s="146"/>
      <c r="AE295" s="285" t="s">
        <v>43</v>
      </c>
      <c r="AF295" s="280"/>
      <c r="AG295" s="146"/>
      <c r="AH295" s="61"/>
      <c r="AI295" s="33"/>
      <c r="AJ295" s="33"/>
      <c r="AK295" s="33"/>
      <c r="AL295" s="33"/>
      <c r="AM295" s="33"/>
      <c r="AN295" s="70">
        <f t="shared" si="10"/>
        <v>0</v>
      </c>
    </row>
    <row r="296" spans="2:40" ht="15.75" customHeight="1" x14ac:dyDescent="0.25">
      <c r="B296" s="122" t="s">
        <v>43</v>
      </c>
      <c r="C296" s="82" t="s">
        <v>514</v>
      </c>
      <c r="D296" s="72" t="s">
        <v>513</v>
      </c>
      <c r="E296" s="72" t="s">
        <v>364</v>
      </c>
      <c r="F296" s="152" t="s">
        <v>368</v>
      </c>
      <c r="G296" s="154" t="s">
        <v>369</v>
      </c>
      <c r="H296" s="71" t="s">
        <v>797</v>
      </c>
      <c r="I296" s="176"/>
      <c r="J296" s="36" t="s">
        <v>1021</v>
      </c>
      <c r="K296" s="138">
        <v>1988</v>
      </c>
      <c r="L296" s="4" t="s">
        <v>851</v>
      </c>
      <c r="M296" s="165"/>
      <c r="N296" s="173" t="s">
        <v>853</v>
      </c>
      <c r="O296" s="10" t="s">
        <v>921</v>
      </c>
      <c r="P296" s="10"/>
      <c r="Q296" s="40"/>
      <c r="R296" s="45"/>
      <c r="S296" s="14"/>
      <c r="T296" s="16" t="s">
        <v>25</v>
      </c>
      <c r="U296" s="14"/>
      <c r="V296" s="14"/>
      <c r="W296" s="46"/>
      <c r="X296" s="54"/>
      <c r="Y296" s="22"/>
      <c r="Z296" s="181"/>
      <c r="AA296" s="60"/>
      <c r="AB296" s="25"/>
      <c r="AC296" s="25" t="s">
        <v>54</v>
      </c>
      <c r="AD296" s="146"/>
      <c r="AE296" s="285" t="s">
        <v>43</v>
      </c>
      <c r="AF296" s="280"/>
      <c r="AG296" s="146"/>
      <c r="AH296" s="61"/>
      <c r="AI296" s="33"/>
      <c r="AJ296" s="33"/>
      <c r="AK296" s="33"/>
      <c r="AL296" s="33"/>
      <c r="AM296" s="33"/>
      <c r="AN296" s="70">
        <f t="shared" si="10"/>
        <v>0</v>
      </c>
    </row>
    <row r="297" spans="2:40" ht="15.75" customHeight="1" x14ac:dyDescent="0.25">
      <c r="B297" s="122" t="s">
        <v>43</v>
      </c>
      <c r="C297" s="82" t="s">
        <v>514</v>
      </c>
      <c r="D297" s="72" t="s">
        <v>513</v>
      </c>
      <c r="E297" s="72" t="s">
        <v>365</v>
      </c>
      <c r="F297" s="152" t="s">
        <v>368</v>
      </c>
      <c r="G297" s="154" t="s">
        <v>369</v>
      </c>
      <c r="H297" s="71" t="s">
        <v>797</v>
      </c>
      <c r="I297" s="176"/>
      <c r="J297" s="36" t="s">
        <v>1021</v>
      </c>
      <c r="K297" s="138">
        <v>1988</v>
      </c>
      <c r="L297" s="4" t="s">
        <v>851</v>
      </c>
      <c r="M297" s="165"/>
      <c r="N297" s="173" t="s">
        <v>853</v>
      </c>
      <c r="O297" s="10" t="s">
        <v>921</v>
      </c>
      <c r="P297" s="10"/>
      <c r="Q297" s="40"/>
      <c r="R297" s="45"/>
      <c r="S297" s="14"/>
      <c r="T297" s="16" t="s">
        <v>25</v>
      </c>
      <c r="U297" s="14"/>
      <c r="V297" s="14"/>
      <c r="W297" s="46"/>
      <c r="X297" s="54"/>
      <c r="Y297" s="22"/>
      <c r="Z297" s="181"/>
      <c r="AA297" s="60"/>
      <c r="AB297" s="25"/>
      <c r="AC297" s="25" t="s">
        <v>54</v>
      </c>
      <c r="AD297" s="146"/>
      <c r="AE297" s="285" t="s">
        <v>43</v>
      </c>
      <c r="AF297" s="280"/>
      <c r="AG297" s="146"/>
      <c r="AH297" s="61"/>
      <c r="AI297" s="33"/>
      <c r="AJ297" s="33"/>
      <c r="AK297" s="33"/>
      <c r="AL297" s="33"/>
      <c r="AM297" s="33"/>
      <c r="AN297" s="70">
        <f t="shared" si="10"/>
        <v>0</v>
      </c>
    </row>
    <row r="298" spans="2:40" ht="15.75" customHeight="1" x14ac:dyDescent="0.25">
      <c r="B298" s="122" t="s">
        <v>43</v>
      </c>
      <c r="C298" s="82" t="s">
        <v>514</v>
      </c>
      <c r="D298" s="72" t="s">
        <v>513</v>
      </c>
      <c r="E298" s="72" t="s">
        <v>366</v>
      </c>
      <c r="F298" s="152" t="s">
        <v>368</v>
      </c>
      <c r="G298" s="154" t="s">
        <v>369</v>
      </c>
      <c r="H298" s="71" t="s">
        <v>797</v>
      </c>
      <c r="I298" s="176"/>
      <c r="J298" s="36" t="s">
        <v>1021</v>
      </c>
      <c r="K298" s="138">
        <v>1988</v>
      </c>
      <c r="L298" s="4" t="s">
        <v>851</v>
      </c>
      <c r="M298" s="165"/>
      <c r="N298" s="173" t="s">
        <v>853</v>
      </c>
      <c r="O298" s="10" t="s">
        <v>921</v>
      </c>
      <c r="P298" s="10"/>
      <c r="Q298" s="40"/>
      <c r="R298" s="45"/>
      <c r="S298" s="14"/>
      <c r="T298" s="16" t="s">
        <v>25</v>
      </c>
      <c r="U298" s="14"/>
      <c r="V298" s="14"/>
      <c r="W298" s="46"/>
      <c r="X298" s="54"/>
      <c r="Y298" s="22"/>
      <c r="Z298" s="181"/>
      <c r="AA298" s="60"/>
      <c r="AB298" s="25"/>
      <c r="AC298" s="25" t="s">
        <v>54</v>
      </c>
      <c r="AD298" s="146"/>
      <c r="AE298" s="285" t="s">
        <v>43</v>
      </c>
      <c r="AF298" s="280"/>
      <c r="AG298" s="146"/>
      <c r="AH298" s="61"/>
      <c r="AI298" s="33"/>
      <c r="AJ298" s="33"/>
      <c r="AK298" s="33"/>
      <c r="AL298" s="33"/>
      <c r="AM298" s="33"/>
      <c r="AN298" s="70">
        <f t="shared" si="10"/>
        <v>0</v>
      </c>
    </row>
    <row r="299" spans="2:40" ht="15.75" customHeight="1" x14ac:dyDescent="0.25">
      <c r="B299" s="122" t="s">
        <v>43</v>
      </c>
      <c r="C299" s="82" t="s">
        <v>514</v>
      </c>
      <c r="D299" s="72" t="s">
        <v>513</v>
      </c>
      <c r="E299" s="72" t="s">
        <v>367</v>
      </c>
      <c r="F299" s="152" t="s">
        <v>368</v>
      </c>
      <c r="G299" s="154" t="s">
        <v>369</v>
      </c>
      <c r="H299" s="71" t="s">
        <v>797</v>
      </c>
      <c r="I299" s="176"/>
      <c r="J299" s="36" t="s">
        <v>1021</v>
      </c>
      <c r="K299" s="138">
        <v>1988</v>
      </c>
      <c r="L299" s="4" t="s">
        <v>851</v>
      </c>
      <c r="M299" s="165"/>
      <c r="N299" s="173" t="s">
        <v>853</v>
      </c>
      <c r="O299" s="10" t="s">
        <v>921</v>
      </c>
      <c r="P299" s="10"/>
      <c r="Q299" s="40"/>
      <c r="R299" s="45"/>
      <c r="S299" s="14"/>
      <c r="T299" s="16" t="s">
        <v>25</v>
      </c>
      <c r="U299" s="14"/>
      <c r="V299" s="14"/>
      <c r="W299" s="46"/>
      <c r="X299" s="54"/>
      <c r="Y299" s="22"/>
      <c r="Z299" s="181"/>
      <c r="AA299" s="60"/>
      <c r="AB299" s="25"/>
      <c r="AC299" s="25" t="s">
        <v>54</v>
      </c>
      <c r="AD299" s="146"/>
      <c r="AE299" s="285" t="s">
        <v>43</v>
      </c>
      <c r="AF299" s="280"/>
      <c r="AG299" s="146"/>
      <c r="AH299" s="61"/>
      <c r="AI299" s="33"/>
      <c r="AJ299" s="33"/>
      <c r="AK299" s="33"/>
      <c r="AL299" s="33"/>
      <c r="AM299" s="33"/>
      <c r="AN299" s="70">
        <f t="shared" si="10"/>
        <v>0</v>
      </c>
    </row>
    <row r="300" spans="2:40" ht="15.75" customHeight="1" x14ac:dyDescent="0.25">
      <c r="B300" s="122" t="s">
        <v>43</v>
      </c>
      <c r="C300" s="82" t="s">
        <v>514</v>
      </c>
      <c r="D300" s="72" t="s">
        <v>513</v>
      </c>
      <c r="E300" s="72" t="s">
        <v>371</v>
      </c>
      <c r="F300" s="152" t="s">
        <v>368</v>
      </c>
      <c r="G300" s="154" t="s">
        <v>370</v>
      </c>
      <c r="H300" s="71" t="s">
        <v>797</v>
      </c>
      <c r="I300" s="176"/>
      <c r="J300" s="36" t="s">
        <v>1021</v>
      </c>
      <c r="K300" s="138">
        <v>1988</v>
      </c>
      <c r="L300" s="4" t="s">
        <v>851</v>
      </c>
      <c r="M300" s="165"/>
      <c r="N300" s="173" t="s">
        <v>853</v>
      </c>
      <c r="O300" s="10" t="s">
        <v>920</v>
      </c>
      <c r="P300" s="10"/>
      <c r="Q300" s="40"/>
      <c r="R300" s="45"/>
      <c r="S300" s="14"/>
      <c r="T300" s="16" t="s">
        <v>25</v>
      </c>
      <c r="U300" s="14"/>
      <c r="V300" s="14"/>
      <c r="W300" s="46"/>
      <c r="X300" s="54"/>
      <c r="Y300" s="22"/>
      <c r="Z300" s="181"/>
      <c r="AA300" s="60"/>
      <c r="AB300" s="25"/>
      <c r="AC300" s="25" t="s">
        <v>54</v>
      </c>
      <c r="AD300" s="146"/>
      <c r="AE300" s="285" t="s">
        <v>43</v>
      </c>
      <c r="AF300" s="280"/>
      <c r="AG300" s="146"/>
      <c r="AH300" s="61"/>
      <c r="AI300" s="33"/>
      <c r="AJ300" s="33"/>
      <c r="AK300" s="33"/>
      <c r="AL300" s="33"/>
      <c r="AM300" s="33"/>
      <c r="AN300" s="70">
        <f t="shared" si="10"/>
        <v>0</v>
      </c>
    </row>
    <row r="301" spans="2:40" ht="15.75" customHeight="1" x14ac:dyDescent="0.25">
      <c r="B301" s="122" t="s">
        <v>43</v>
      </c>
      <c r="C301" s="82" t="s">
        <v>514</v>
      </c>
      <c r="D301" s="72" t="s">
        <v>513</v>
      </c>
      <c r="E301" s="72" t="s">
        <v>372</v>
      </c>
      <c r="F301" s="152" t="s">
        <v>368</v>
      </c>
      <c r="G301" s="154" t="s">
        <v>370</v>
      </c>
      <c r="H301" s="71" t="s">
        <v>797</v>
      </c>
      <c r="I301" s="176"/>
      <c r="J301" s="36" t="s">
        <v>1021</v>
      </c>
      <c r="K301" s="138">
        <v>1988</v>
      </c>
      <c r="L301" s="4" t="s">
        <v>851</v>
      </c>
      <c r="M301" s="165"/>
      <c r="N301" s="173" t="s">
        <v>853</v>
      </c>
      <c r="O301" s="10" t="s">
        <v>920</v>
      </c>
      <c r="P301" s="10"/>
      <c r="Q301" s="40"/>
      <c r="R301" s="45"/>
      <c r="S301" s="14"/>
      <c r="T301" s="16" t="s">
        <v>25</v>
      </c>
      <c r="U301" s="14"/>
      <c r="V301" s="14"/>
      <c r="W301" s="46"/>
      <c r="X301" s="54"/>
      <c r="Y301" s="22"/>
      <c r="Z301" s="181"/>
      <c r="AA301" s="60"/>
      <c r="AB301" s="25"/>
      <c r="AC301" s="25" t="s">
        <v>54</v>
      </c>
      <c r="AD301" s="146"/>
      <c r="AE301" s="285" t="s">
        <v>43</v>
      </c>
      <c r="AF301" s="280"/>
      <c r="AG301" s="146"/>
      <c r="AH301" s="61"/>
      <c r="AI301" s="33"/>
      <c r="AJ301" s="33"/>
      <c r="AK301" s="33"/>
      <c r="AL301" s="33"/>
      <c r="AM301" s="33"/>
      <c r="AN301" s="70">
        <f t="shared" si="10"/>
        <v>0</v>
      </c>
    </row>
    <row r="302" spans="2:40" ht="15.75" customHeight="1" x14ac:dyDescent="0.25">
      <c r="B302" s="122" t="s">
        <v>43</v>
      </c>
      <c r="C302" s="82" t="s">
        <v>514</v>
      </c>
      <c r="D302" s="72" t="s">
        <v>513</v>
      </c>
      <c r="E302" s="72" t="s">
        <v>373</v>
      </c>
      <c r="F302" s="152" t="s">
        <v>368</v>
      </c>
      <c r="G302" s="154" t="s">
        <v>370</v>
      </c>
      <c r="H302" s="71" t="s">
        <v>797</v>
      </c>
      <c r="I302" s="176"/>
      <c r="J302" s="36" t="s">
        <v>1021</v>
      </c>
      <c r="K302" s="138">
        <v>1988</v>
      </c>
      <c r="L302" s="4" t="s">
        <v>851</v>
      </c>
      <c r="M302" s="165"/>
      <c r="N302" s="173" t="s">
        <v>853</v>
      </c>
      <c r="O302" s="10" t="s">
        <v>920</v>
      </c>
      <c r="P302" s="10"/>
      <c r="Q302" s="40"/>
      <c r="R302" s="45"/>
      <c r="S302" s="14"/>
      <c r="T302" s="16" t="s">
        <v>25</v>
      </c>
      <c r="U302" s="14"/>
      <c r="V302" s="14"/>
      <c r="W302" s="46"/>
      <c r="X302" s="54"/>
      <c r="Y302" s="22"/>
      <c r="Z302" s="181"/>
      <c r="AA302" s="60"/>
      <c r="AB302" s="25"/>
      <c r="AC302" s="25" t="s">
        <v>54</v>
      </c>
      <c r="AD302" s="146"/>
      <c r="AE302" s="285" t="s">
        <v>43</v>
      </c>
      <c r="AF302" s="280"/>
      <c r="AG302" s="146"/>
      <c r="AH302" s="61"/>
      <c r="AI302" s="33"/>
      <c r="AJ302" s="33"/>
      <c r="AK302" s="33"/>
      <c r="AL302" s="33"/>
      <c r="AM302" s="33"/>
      <c r="AN302" s="70">
        <f t="shared" si="10"/>
        <v>0</v>
      </c>
    </row>
    <row r="303" spans="2:40" ht="15.75" customHeight="1" x14ac:dyDescent="0.25">
      <c r="B303" s="122" t="s">
        <v>43</v>
      </c>
      <c r="C303" s="82" t="s">
        <v>514</v>
      </c>
      <c r="D303" s="72" t="s">
        <v>513</v>
      </c>
      <c r="E303" s="72" t="s">
        <v>208</v>
      </c>
      <c r="F303" s="152" t="s">
        <v>368</v>
      </c>
      <c r="G303" s="154" t="s">
        <v>370</v>
      </c>
      <c r="H303" s="71" t="s">
        <v>797</v>
      </c>
      <c r="I303" s="176"/>
      <c r="J303" s="36" t="s">
        <v>1021</v>
      </c>
      <c r="K303" s="138">
        <v>1988</v>
      </c>
      <c r="L303" s="4" t="s">
        <v>851</v>
      </c>
      <c r="M303" s="165"/>
      <c r="N303" s="173" t="s">
        <v>853</v>
      </c>
      <c r="O303" s="10" t="s">
        <v>920</v>
      </c>
      <c r="P303" s="10"/>
      <c r="Q303" s="40"/>
      <c r="R303" s="45"/>
      <c r="S303" s="14"/>
      <c r="T303" s="16" t="s">
        <v>25</v>
      </c>
      <c r="U303" s="14"/>
      <c r="V303" s="14"/>
      <c r="W303" s="46"/>
      <c r="X303" s="54"/>
      <c r="Y303" s="22"/>
      <c r="Z303" s="181"/>
      <c r="AA303" s="60"/>
      <c r="AB303" s="25"/>
      <c r="AC303" s="25" t="s">
        <v>54</v>
      </c>
      <c r="AD303" s="146"/>
      <c r="AE303" s="285" t="s">
        <v>43</v>
      </c>
      <c r="AF303" s="280"/>
      <c r="AG303" s="146"/>
      <c r="AH303" s="61"/>
      <c r="AI303" s="33"/>
      <c r="AJ303" s="33"/>
      <c r="AK303" s="33"/>
      <c r="AL303" s="33"/>
      <c r="AM303" s="33"/>
      <c r="AN303" s="70">
        <f t="shared" si="10"/>
        <v>0</v>
      </c>
    </row>
    <row r="304" spans="2:40" ht="15.75" customHeight="1" x14ac:dyDescent="0.25">
      <c r="B304" s="122" t="s">
        <v>43</v>
      </c>
      <c r="C304" s="82" t="s">
        <v>514</v>
      </c>
      <c r="D304" s="72" t="s">
        <v>513</v>
      </c>
      <c r="E304" s="72" t="s">
        <v>208</v>
      </c>
      <c r="F304" s="152" t="s">
        <v>368</v>
      </c>
      <c r="G304" s="154" t="s">
        <v>370</v>
      </c>
      <c r="H304" s="71" t="s">
        <v>797</v>
      </c>
      <c r="I304" s="176"/>
      <c r="J304" s="36" t="s">
        <v>1021</v>
      </c>
      <c r="K304" s="138">
        <v>1988</v>
      </c>
      <c r="L304" s="4" t="s">
        <v>851</v>
      </c>
      <c r="M304" s="165"/>
      <c r="N304" s="173" t="s">
        <v>853</v>
      </c>
      <c r="O304" s="10" t="s">
        <v>920</v>
      </c>
      <c r="P304" s="10"/>
      <c r="Q304" s="40"/>
      <c r="R304" s="45"/>
      <c r="S304" s="14"/>
      <c r="T304" s="16" t="s">
        <v>25</v>
      </c>
      <c r="U304" s="14"/>
      <c r="V304" s="14"/>
      <c r="W304" s="46"/>
      <c r="X304" s="54"/>
      <c r="Y304" s="22"/>
      <c r="Z304" s="181"/>
      <c r="AA304" s="60"/>
      <c r="AB304" s="25"/>
      <c r="AC304" s="25" t="s">
        <v>54</v>
      </c>
      <c r="AD304" s="146"/>
      <c r="AE304" s="285" t="s">
        <v>43</v>
      </c>
      <c r="AF304" s="280"/>
      <c r="AG304" s="146"/>
      <c r="AH304" s="61"/>
      <c r="AI304" s="33"/>
      <c r="AJ304" s="33"/>
      <c r="AK304" s="33"/>
      <c r="AL304" s="33"/>
      <c r="AM304" s="33"/>
      <c r="AN304" s="70">
        <f t="shared" si="10"/>
        <v>0</v>
      </c>
    </row>
    <row r="305" spans="2:40" ht="16" customHeight="1" x14ac:dyDescent="0.25">
      <c r="B305" s="122" t="s">
        <v>43</v>
      </c>
      <c r="C305" s="82" t="s">
        <v>483</v>
      </c>
      <c r="D305" s="72"/>
      <c r="E305" s="72"/>
      <c r="F305" s="72"/>
      <c r="G305" s="159"/>
      <c r="H305" s="72" t="s">
        <v>797</v>
      </c>
      <c r="I305" s="176"/>
      <c r="J305" s="36" t="s">
        <v>485</v>
      </c>
      <c r="K305" s="138">
        <v>1999</v>
      </c>
      <c r="L305" s="4" t="s">
        <v>484</v>
      </c>
      <c r="M305" s="165"/>
      <c r="N305" s="173"/>
      <c r="O305" s="10"/>
      <c r="P305" s="10"/>
      <c r="Q305" s="40"/>
      <c r="R305" s="45"/>
      <c r="S305" s="14"/>
      <c r="T305" s="14"/>
      <c r="U305" s="14"/>
      <c r="V305" s="14"/>
      <c r="W305" s="46"/>
      <c r="X305" s="54"/>
      <c r="Y305" s="22"/>
      <c r="Z305" s="181"/>
      <c r="AA305" s="60"/>
      <c r="AB305" s="26"/>
      <c r="AC305" s="25"/>
      <c r="AD305" s="146"/>
      <c r="AE305" s="285" t="s">
        <v>792</v>
      </c>
      <c r="AF305" s="280"/>
      <c r="AG305" s="146"/>
      <c r="AH305" s="61"/>
      <c r="AI305" s="33"/>
      <c r="AJ305" s="33"/>
      <c r="AK305" s="33"/>
      <c r="AL305" s="33"/>
      <c r="AM305" s="33"/>
      <c r="AN305" s="70">
        <f t="shared" si="10"/>
        <v>0</v>
      </c>
    </row>
    <row r="306" spans="2:40" ht="16" customHeight="1" x14ac:dyDescent="0.25">
      <c r="B306" s="122" t="s">
        <v>43</v>
      </c>
      <c r="C306" s="82" t="s">
        <v>664</v>
      </c>
      <c r="D306" s="72" t="s">
        <v>667</v>
      </c>
      <c r="E306" s="72" t="s">
        <v>39</v>
      </c>
      <c r="F306" s="152" t="s">
        <v>665</v>
      </c>
      <c r="G306" s="154" t="s">
        <v>396</v>
      </c>
      <c r="H306" s="71" t="s">
        <v>797</v>
      </c>
      <c r="I306" s="176"/>
      <c r="J306" s="36" t="s">
        <v>678</v>
      </c>
      <c r="K306" s="138">
        <v>1984</v>
      </c>
      <c r="L306" s="4" t="s">
        <v>679</v>
      </c>
      <c r="M306" s="165"/>
      <c r="N306" s="173"/>
      <c r="O306" s="10"/>
      <c r="P306" s="10"/>
      <c r="Q306" s="40"/>
      <c r="R306" s="45"/>
      <c r="S306" s="14"/>
      <c r="T306" s="14" t="s">
        <v>666</v>
      </c>
      <c r="U306" s="14"/>
      <c r="V306" s="14" t="s">
        <v>673</v>
      </c>
      <c r="W306" s="46"/>
      <c r="X306" s="54"/>
      <c r="Y306" s="22"/>
      <c r="Z306" s="181"/>
      <c r="AA306" s="60"/>
      <c r="AB306" s="26"/>
      <c r="AC306" s="25"/>
      <c r="AD306" s="146"/>
      <c r="AE306" s="285" t="s">
        <v>792</v>
      </c>
      <c r="AF306" s="280" t="s">
        <v>663</v>
      </c>
      <c r="AG306" s="146"/>
      <c r="AH306" s="61"/>
      <c r="AI306" s="33"/>
      <c r="AJ306" s="33"/>
      <c r="AK306" s="33"/>
      <c r="AL306" s="33"/>
      <c r="AM306" s="33"/>
      <c r="AN306" s="70">
        <f t="shared" si="10"/>
        <v>0</v>
      </c>
    </row>
    <row r="307" spans="2:40" ht="16" customHeight="1" x14ac:dyDescent="0.25">
      <c r="B307" s="122" t="s">
        <v>43</v>
      </c>
      <c r="C307" s="82" t="s">
        <v>664</v>
      </c>
      <c r="D307" s="72" t="s">
        <v>667</v>
      </c>
      <c r="E307" s="72" t="s">
        <v>39</v>
      </c>
      <c r="F307" s="152" t="s">
        <v>665</v>
      </c>
      <c r="G307" s="154" t="s">
        <v>395</v>
      </c>
      <c r="H307" s="71" t="s">
        <v>797</v>
      </c>
      <c r="I307" s="176"/>
      <c r="J307" s="36" t="s">
        <v>678</v>
      </c>
      <c r="K307" s="138">
        <v>1984</v>
      </c>
      <c r="L307" s="4" t="s">
        <v>680</v>
      </c>
      <c r="M307" s="165"/>
      <c r="N307" s="173"/>
      <c r="O307" s="10"/>
      <c r="P307" s="10"/>
      <c r="Q307" s="40"/>
      <c r="R307" s="45"/>
      <c r="S307" s="14"/>
      <c r="T307" s="14" t="s">
        <v>666</v>
      </c>
      <c r="U307" s="14"/>
      <c r="V307" s="14" t="s">
        <v>672</v>
      </c>
      <c r="W307" s="46"/>
      <c r="X307" s="54"/>
      <c r="Y307" s="22"/>
      <c r="Z307" s="181"/>
      <c r="AA307" s="60"/>
      <c r="AB307" s="26"/>
      <c r="AC307" s="25"/>
      <c r="AD307" s="146"/>
      <c r="AE307" s="285" t="s">
        <v>792</v>
      </c>
      <c r="AF307" s="280" t="s">
        <v>663</v>
      </c>
      <c r="AG307" s="146"/>
      <c r="AH307" s="61"/>
      <c r="AI307" s="33"/>
      <c r="AJ307" s="33"/>
      <c r="AK307" s="33"/>
      <c r="AL307" s="33"/>
      <c r="AM307" s="33"/>
      <c r="AN307" s="70">
        <f t="shared" si="10"/>
        <v>0</v>
      </c>
    </row>
    <row r="308" spans="2:40" ht="16" customHeight="1" x14ac:dyDescent="0.25">
      <c r="B308" s="122" t="s">
        <v>43</v>
      </c>
      <c r="C308" s="82" t="s">
        <v>664</v>
      </c>
      <c r="D308" s="72" t="s">
        <v>667</v>
      </c>
      <c r="E308" s="72" t="s">
        <v>39</v>
      </c>
      <c r="F308" s="152" t="s">
        <v>665</v>
      </c>
      <c r="G308" s="154" t="s">
        <v>668</v>
      </c>
      <c r="H308" s="71" t="s">
        <v>797</v>
      </c>
      <c r="I308" s="176"/>
      <c r="J308" s="36" t="s">
        <v>678</v>
      </c>
      <c r="K308" s="138">
        <v>1984</v>
      </c>
      <c r="L308" s="4" t="s">
        <v>681</v>
      </c>
      <c r="M308" s="165"/>
      <c r="N308" s="173"/>
      <c r="O308" s="10"/>
      <c r="P308" s="10"/>
      <c r="Q308" s="40"/>
      <c r="R308" s="45"/>
      <c r="S308" s="14"/>
      <c r="T308" s="14" t="s">
        <v>666</v>
      </c>
      <c r="U308" s="14"/>
      <c r="V308" s="14" t="s">
        <v>674</v>
      </c>
      <c r="W308" s="46"/>
      <c r="X308" s="54"/>
      <c r="Y308" s="22"/>
      <c r="Z308" s="181"/>
      <c r="AA308" s="60"/>
      <c r="AB308" s="26"/>
      <c r="AC308" s="25"/>
      <c r="AD308" s="146"/>
      <c r="AE308" s="285" t="s">
        <v>792</v>
      </c>
      <c r="AF308" s="280" t="s">
        <v>663</v>
      </c>
      <c r="AG308" s="146"/>
      <c r="AH308" s="61"/>
      <c r="AI308" s="33"/>
      <c r="AJ308" s="33"/>
      <c r="AK308" s="33"/>
      <c r="AL308" s="33"/>
      <c r="AM308" s="33"/>
      <c r="AN308" s="70">
        <f t="shared" si="10"/>
        <v>0</v>
      </c>
    </row>
    <row r="309" spans="2:40" ht="16" customHeight="1" x14ac:dyDescent="0.25">
      <c r="B309" s="122" t="s">
        <v>43</v>
      </c>
      <c r="C309" s="82" t="s">
        <v>664</v>
      </c>
      <c r="D309" s="72" t="s">
        <v>667</v>
      </c>
      <c r="E309" s="72" t="s">
        <v>39</v>
      </c>
      <c r="F309" s="152" t="s">
        <v>665</v>
      </c>
      <c r="G309" s="154" t="s">
        <v>669</v>
      </c>
      <c r="H309" s="71" t="s">
        <v>797</v>
      </c>
      <c r="I309" s="176"/>
      <c r="J309" s="36" t="s">
        <v>678</v>
      </c>
      <c r="K309" s="138">
        <v>1984</v>
      </c>
      <c r="L309" s="4" t="s">
        <v>682</v>
      </c>
      <c r="M309" s="165"/>
      <c r="N309" s="173"/>
      <c r="O309" s="10"/>
      <c r="P309" s="10"/>
      <c r="Q309" s="40"/>
      <c r="R309" s="45"/>
      <c r="S309" s="14"/>
      <c r="T309" s="14" t="s">
        <v>666</v>
      </c>
      <c r="U309" s="14"/>
      <c r="V309" s="14" t="s">
        <v>675</v>
      </c>
      <c r="W309" s="46"/>
      <c r="X309" s="54"/>
      <c r="Y309" s="22"/>
      <c r="Z309" s="181"/>
      <c r="AA309" s="60"/>
      <c r="AB309" s="26"/>
      <c r="AC309" s="25"/>
      <c r="AD309" s="146"/>
      <c r="AE309" s="285" t="s">
        <v>792</v>
      </c>
      <c r="AF309" s="280" t="s">
        <v>663</v>
      </c>
      <c r="AG309" s="146"/>
      <c r="AH309" s="61"/>
      <c r="AI309" s="33"/>
      <c r="AJ309" s="33"/>
      <c r="AK309" s="33"/>
      <c r="AL309" s="33"/>
      <c r="AM309" s="33"/>
      <c r="AN309" s="70">
        <f t="shared" si="10"/>
        <v>0</v>
      </c>
    </row>
    <row r="310" spans="2:40" ht="16" customHeight="1" x14ac:dyDescent="0.25">
      <c r="B310" s="122" t="s">
        <v>43</v>
      </c>
      <c r="C310" s="82" t="s">
        <v>664</v>
      </c>
      <c r="D310" s="72" t="s">
        <v>667</v>
      </c>
      <c r="E310" s="72" t="s">
        <v>39</v>
      </c>
      <c r="F310" s="152" t="s">
        <v>665</v>
      </c>
      <c r="G310" s="154" t="s">
        <v>670</v>
      </c>
      <c r="H310" s="71" t="s">
        <v>797</v>
      </c>
      <c r="I310" s="176"/>
      <c r="J310" s="36" t="s">
        <v>678</v>
      </c>
      <c r="K310" s="138">
        <v>1984</v>
      </c>
      <c r="L310" s="4" t="s">
        <v>683</v>
      </c>
      <c r="M310" s="165"/>
      <c r="N310" s="173"/>
      <c r="O310" s="10"/>
      <c r="P310" s="10"/>
      <c r="Q310" s="40"/>
      <c r="R310" s="45"/>
      <c r="S310" s="14"/>
      <c r="T310" s="14" t="s">
        <v>666</v>
      </c>
      <c r="U310" s="14"/>
      <c r="V310" s="14" t="s">
        <v>676</v>
      </c>
      <c r="W310" s="46"/>
      <c r="X310" s="54"/>
      <c r="Y310" s="22"/>
      <c r="Z310" s="181"/>
      <c r="AA310" s="60"/>
      <c r="AB310" s="26"/>
      <c r="AC310" s="25"/>
      <c r="AD310" s="146"/>
      <c r="AE310" s="285" t="s">
        <v>792</v>
      </c>
      <c r="AF310" s="280" t="s">
        <v>663</v>
      </c>
      <c r="AG310" s="146"/>
      <c r="AH310" s="61"/>
      <c r="AI310" s="33"/>
      <c r="AJ310" s="33"/>
      <c r="AK310" s="33"/>
      <c r="AL310" s="33"/>
      <c r="AM310" s="33"/>
      <c r="AN310" s="70">
        <f t="shared" si="10"/>
        <v>0</v>
      </c>
    </row>
    <row r="311" spans="2:40" ht="16" customHeight="1" x14ac:dyDescent="0.25">
      <c r="B311" s="122" t="s">
        <v>43</v>
      </c>
      <c r="C311" s="82" t="s">
        <v>664</v>
      </c>
      <c r="D311" s="72" t="s">
        <v>667</v>
      </c>
      <c r="E311" s="72" t="s">
        <v>39</v>
      </c>
      <c r="F311" s="152" t="s">
        <v>665</v>
      </c>
      <c r="G311" s="154" t="s">
        <v>671</v>
      </c>
      <c r="H311" s="71" t="s">
        <v>797</v>
      </c>
      <c r="I311" s="176"/>
      <c r="J311" s="36" t="s">
        <v>678</v>
      </c>
      <c r="K311" s="138">
        <v>1984</v>
      </c>
      <c r="L311" s="4" t="s">
        <v>684</v>
      </c>
      <c r="M311" s="165"/>
      <c r="N311" s="173"/>
      <c r="O311" s="10"/>
      <c r="P311" s="10"/>
      <c r="Q311" s="40"/>
      <c r="R311" s="45"/>
      <c r="S311" s="14"/>
      <c r="T311" s="14" t="s">
        <v>666</v>
      </c>
      <c r="U311" s="14"/>
      <c r="V311" s="14" t="s">
        <v>677</v>
      </c>
      <c r="W311" s="46"/>
      <c r="X311" s="54"/>
      <c r="Y311" s="22"/>
      <c r="Z311" s="181"/>
      <c r="AA311" s="60"/>
      <c r="AB311" s="26"/>
      <c r="AC311" s="25"/>
      <c r="AD311" s="146"/>
      <c r="AE311" s="285" t="s">
        <v>792</v>
      </c>
      <c r="AF311" s="280" t="s">
        <v>663</v>
      </c>
      <c r="AG311" s="146"/>
      <c r="AH311" s="61"/>
      <c r="AI311" s="33"/>
      <c r="AJ311" s="33"/>
      <c r="AK311" s="33"/>
      <c r="AL311" s="33"/>
      <c r="AM311" s="33"/>
      <c r="AN311" s="70">
        <f t="shared" si="10"/>
        <v>0</v>
      </c>
    </row>
    <row r="312" spans="2:40" ht="15.75" customHeight="1" x14ac:dyDescent="0.25">
      <c r="B312" s="122" t="s">
        <v>43</v>
      </c>
      <c r="C312" s="82" t="s">
        <v>374</v>
      </c>
      <c r="D312" s="72" t="s">
        <v>268</v>
      </c>
      <c r="E312" s="72" t="s">
        <v>253</v>
      </c>
      <c r="F312" s="72" t="s">
        <v>267</v>
      </c>
      <c r="G312" s="72"/>
      <c r="H312" s="72" t="s">
        <v>797</v>
      </c>
      <c r="I312" s="176"/>
      <c r="J312" s="36" t="s">
        <v>1023</v>
      </c>
      <c r="K312" s="138"/>
      <c r="L312" s="3"/>
      <c r="M312" s="165"/>
      <c r="N312" s="173"/>
      <c r="O312" s="10"/>
      <c r="P312" s="10"/>
      <c r="Q312" s="40"/>
      <c r="R312" s="45"/>
      <c r="S312" s="14"/>
      <c r="T312" s="14" t="s">
        <v>252</v>
      </c>
      <c r="U312" s="14"/>
      <c r="V312" s="14"/>
      <c r="W312" s="46"/>
      <c r="X312" s="54"/>
      <c r="Y312" s="22"/>
      <c r="Z312" s="181"/>
      <c r="AA312" s="60"/>
      <c r="AB312" s="26" t="s">
        <v>251</v>
      </c>
      <c r="AC312" s="25" t="s">
        <v>776</v>
      </c>
      <c r="AD312" s="146"/>
      <c r="AE312" s="285" t="s">
        <v>43</v>
      </c>
      <c r="AF312" s="280"/>
      <c r="AG312" s="146"/>
      <c r="AH312" s="61" t="s">
        <v>802</v>
      </c>
      <c r="AI312" s="33"/>
      <c r="AJ312" s="33"/>
      <c r="AK312" s="33"/>
      <c r="AL312" s="33"/>
      <c r="AM312" s="33"/>
      <c r="AN312" s="70">
        <f t="shared" si="10"/>
        <v>0</v>
      </c>
    </row>
    <row r="313" spans="2:40" ht="15.75" customHeight="1" x14ac:dyDescent="0.25">
      <c r="B313" s="122" t="s">
        <v>43</v>
      </c>
      <c r="C313" s="82" t="s">
        <v>374</v>
      </c>
      <c r="D313" s="72" t="s">
        <v>268</v>
      </c>
      <c r="E313" s="79" t="s">
        <v>254</v>
      </c>
      <c r="F313" s="72" t="s">
        <v>267</v>
      </c>
      <c r="G313" s="72"/>
      <c r="H313" s="72" t="s">
        <v>797</v>
      </c>
      <c r="I313" s="176"/>
      <c r="J313" s="36" t="s">
        <v>1023</v>
      </c>
      <c r="K313" s="138"/>
      <c r="L313" s="3"/>
      <c r="M313" s="165"/>
      <c r="N313" s="173"/>
      <c r="O313" s="10"/>
      <c r="P313" s="10"/>
      <c r="Q313" s="40"/>
      <c r="R313" s="45"/>
      <c r="S313" s="14"/>
      <c r="T313" s="14" t="s">
        <v>252</v>
      </c>
      <c r="U313" s="14"/>
      <c r="V313" s="14"/>
      <c r="W313" s="46"/>
      <c r="X313" s="54"/>
      <c r="Y313" s="22"/>
      <c r="Z313" s="181"/>
      <c r="AA313" s="60"/>
      <c r="AB313" s="26" t="s">
        <v>251</v>
      </c>
      <c r="AC313" s="25" t="s">
        <v>776</v>
      </c>
      <c r="AD313" s="146"/>
      <c r="AE313" s="285" t="s">
        <v>43</v>
      </c>
      <c r="AF313" s="280"/>
      <c r="AG313" s="146"/>
      <c r="AH313" s="61" t="s">
        <v>802</v>
      </c>
      <c r="AI313" s="33"/>
      <c r="AJ313" s="33"/>
      <c r="AK313" s="33"/>
      <c r="AL313" s="33"/>
      <c r="AM313" s="33"/>
      <c r="AN313" s="70">
        <f t="shared" si="10"/>
        <v>0</v>
      </c>
    </row>
    <row r="314" spans="2:40" ht="15.75" customHeight="1" x14ac:dyDescent="0.25">
      <c r="B314" s="122" t="s">
        <v>43</v>
      </c>
      <c r="C314" s="82" t="s">
        <v>374</v>
      </c>
      <c r="D314" s="72" t="s">
        <v>268</v>
      </c>
      <c r="E314" s="72" t="s">
        <v>255</v>
      </c>
      <c r="F314" s="72" t="s">
        <v>267</v>
      </c>
      <c r="G314" s="72"/>
      <c r="H314" s="72" t="s">
        <v>797</v>
      </c>
      <c r="I314" s="176"/>
      <c r="J314" s="36" t="s">
        <v>1023</v>
      </c>
      <c r="K314" s="138"/>
      <c r="L314" s="3"/>
      <c r="M314" s="165"/>
      <c r="N314" s="173"/>
      <c r="O314" s="10"/>
      <c r="P314" s="10"/>
      <c r="Q314" s="40"/>
      <c r="R314" s="45"/>
      <c r="S314" s="14"/>
      <c r="T314" s="14" t="s">
        <v>252</v>
      </c>
      <c r="U314" s="14"/>
      <c r="V314" s="14"/>
      <c r="W314" s="46"/>
      <c r="X314" s="54"/>
      <c r="Y314" s="22"/>
      <c r="Z314" s="181"/>
      <c r="AA314" s="60"/>
      <c r="AB314" s="26" t="s">
        <v>251</v>
      </c>
      <c r="AC314" s="25" t="s">
        <v>776</v>
      </c>
      <c r="AD314" s="146"/>
      <c r="AE314" s="285" t="s">
        <v>43</v>
      </c>
      <c r="AF314" s="280"/>
      <c r="AG314" s="146"/>
      <c r="AH314" s="61" t="s">
        <v>802</v>
      </c>
      <c r="AI314" s="33"/>
      <c r="AJ314" s="33"/>
      <c r="AK314" s="33"/>
      <c r="AL314" s="33"/>
      <c r="AM314" s="33"/>
      <c r="AN314" s="70">
        <f t="shared" si="10"/>
        <v>0</v>
      </c>
    </row>
    <row r="315" spans="2:40" ht="15.75" customHeight="1" x14ac:dyDescent="0.25">
      <c r="B315" s="122" t="s">
        <v>43</v>
      </c>
      <c r="C315" s="82" t="s">
        <v>374</v>
      </c>
      <c r="D315" s="72" t="s">
        <v>268</v>
      </c>
      <c r="E315" s="72" t="s">
        <v>256</v>
      </c>
      <c r="F315" s="72" t="s">
        <v>267</v>
      </c>
      <c r="G315" s="72"/>
      <c r="H315" s="72" t="s">
        <v>797</v>
      </c>
      <c r="I315" s="176"/>
      <c r="J315" s="36" t="s">
        <v>1023</v>
      </c>
      <c r="K315" s="138"/>
      <c r="L315" s="3"/>
      <c r="M315" s="165"/>
      <c r="N315" s="173"/>
      <c r="O315" s="10"/>
      <c r="P315" s="10"/>
      <c r="Q315" s="40"/>
      <c r="R315" s="45"/>
      <c r="S315" s="14"/>
      <c r="T315" s="14" t="s">
        <v>252</v>
      </c>
      <c r="U315" s="14"/>
      <c r="V315" s="14"/>
      <c r="W315" s="46"/>
      <c r="X315" s="54"/>
      <c r="Y315" s="22"/>
      <c r="Z315" s="181"/>
      <c r="AA315" s="60"/>
      <c r="AB315" s="26" t="s">
        <v>251</v>
      </c>
      <c r="AC315" s="25" t="s">
        <v>776</v>
      </c>
      <c r="AD315" s="146"/>
      <c r="AE315" s="285" t="s">
        <v>43</v>
      </c>
      <c r="AF315" s="280"/>
      <c r="AG315" s="146"/>
      <c r="AH315" s="61" t="s">
        <v>802</v>
      </c>
      <c r="AI315" s="33"/>
      <c r="AJ315" s="33"/>
      <c r="AK315" s="33"/>
      <c r="AL315" s="33"/>
      <c r="AM315" s="33"/>
      <c r="AN315" s="70">
        <f t="shared" si="10"/>
        <v>0</v>
      </c>
    </row>
    <row r="316" spans="2:40" ht="15.75" customHeight="1" x14ac:dyDescent="0.25">
      <c r="B316" s="122" t="s">
        <v>43</v>
      </c>
      <c r="C316" s="82" t="s">
        <v>374</v>
      </c>
      <c r="D316" s="72" t="s">
        <v>268</v>
      </c>
      <c r="E316" s="72" t="s">
        <v>257</v>
      </c>
      <c r="F316" s="72" t="s">
        <v>267</v>
      </c>
      <c r="G316" s="72"/>
      <c r="H316" s="72" t="s">
        <v>797</v>
      </c>
      <c r="I316" s="176"/>
      <c r="J316" s="36" t="s">
        <v>1023</v>
      </c>
      <c r="K316" s="138"/>
      <c r="L316" s="3"/>
      <c r="M316" s="165"/>
      <c r="N316" s="173"/>
      <c r="O316" s="10"/>
      <c r="P316" s="10"/>
      <c r="Q316" s="40"/>
      <c r="R316" s="45"/>
      <c r="S316" s="14"/>
      <c r="T316" s="14" t="s">
        <v>252</v>
      </c>
      <c r="U316" s="14"/>
      <c r="V316" s="14"/>
      <c r="W316" s="46"/>
      <c r="X316" s="54"/>
      <c r="Y316" s="22"/>
      <c r="Z316" s="181"/>
      <c r="AA316" s="60"/>
      <c r="AB316" s="26" t="s">
        <v>251</v>
      </c>
      <c r="AC316" s="25" t="s">
        <v>776</v>
      </c>
      <c r="AD316" s="146"/>
      <c r="AE316" s="285" t="s">
        <v>43</v>
      </c>
      <c r="AF316" s="280"/>
      <c r="AG316" s="146"/>
      <c r="AH316" s="61" t="s">
        <v>802</v>
      </c>
      <c r="AI316" s="33"/>
      <c r="AJ316" s="33"/>
      <c r="AK316" s="33"/>
      <c r="AL316" s="33"/>
      <c r="AM316" s="33"/>
      <c r="AN316" s="70">
        <f t="shared" si="10"/>
        <v>0</v>
      </c>
    </row>
    <row r="317" spans="2:40" ht="15.75" customHeight="1" x14ac:dyDescent="0.25">
      <c r="B317" s="122" t="s">
        <v>43</v>
      </c>
      <c r="C317" s="82" t="s">
        <v>374</v>
      </c>
      <c r="D317" s="72" t="s">
        <v>268</v>
      </c>
      <c r="E317" s="72" t="s">
        <v>258</v>
      </c>
      <c r="F317" s="72" t="s">
        <v>267</v>
      </c>
      <c r="G317" s="72"/>
      <c r="H317" s="72" t="s">
        <v>797</v>
      </c>
      <c r="I317" s="176"/>
      <c r="J317" s="36" t="s">
        <v>1023</v>
      </c>
      <c r="K317" s="138"/>
      <c r="L317" s="3"/>
      <c r="M317" s="165"/>
      <c r="N317" s="173"/>
      <c r="O317" s="10"/>
      <c r="P317" s="10"/>
      <c r="Q317" s="40"/>
      <c r="R317" s="45"/>
      <c r="S317" s="14"/>
      <c r="T317" s="14" t="s">
        <v>252</v>
      </c>
      <c r="U317" s="14"/>
      <c r="V317" s="14"/>
      <c r="W317" s="46"/>
      <c r="X317" s="54"/>
      <c r="Y317" s="22"/>
      <c r="Z317" s="181"/>
      <c r="AA317" s="60"/>
      <c r="AB317" s="26" t="s">
        <v>251</v>
      </c>
      <c r="AC317" s="25" t="s">
        <v>776</v>
      </c>
      <c r="AD317" s="146"/>
      <c r="AE317" s="285" t="s">
        <v>43</v>
      </c>
      <c r="AF317" s="280"/>
      <c r="AG317" s="146"/>
      <c r="AH317" s="61" t="s">
        <v>802</v>
      </c>
      <c r="AI317" s="33"/>
      <c r="AJ317" s="33"/>
      <c r="AK317" s="33"/>
      <c r="AL317" s="33"/>
      <c r="AM317" s="33"/>
      <c r="AN317" s="70">
        <f t="shared" si="10"/>
        <v>0</v>
      </c>
    </row>
    <row r="318" spans="2:40" ht="15.75" customHeight="1" x14ac:dyDescent="0.25">
      <c r="B318" s="122" t="s">
        <v>43</v>
      </c>
      <c r="C318" s="82" t="s">
        <v>374</v>
      </c>
      <c r="D318" s="72" t="s">
        <v>268</v>
      </c>
      <c r="E318" s="72" t="s">
        <v>259</v>
      </c>
      <c r="F318" s="72" t="s">
        <v>267</v>
      </c>
      <c r="G318" s="72"/>
      <c r="H318" s="72" t="s">
        <v>797</v>
      </c>
      <c r="I318" s="176"/>
      <c r="J318" s="36" t="s">
        <v>1023</v>
      </c>
      <c r="K318" s="138"/>
      <c r="L318" s="3"/>
      <c r="M318" s="165"/>
      <c r="N318" s="173"/>
      <c r="O318" s="10"/>
      <c r="P318" s="10"/>
      <c r="Q318" s="40"/>
      <c r="R318" s="45"/>
      <c r="S318" s="14"/>
      <c r="T318" s="14" t="s">
        <v>252</v>
      </c>
      <c r="U318" s="14"/>
      <c r="V318" s="14"/>
      <c r="W318" s="46"/>
      <c r="X318" s="54"/>
      <c r="Y318" s="22"/>
      <c r="Z318" s="181"/>
      <c r="AA318" s="60"/>
      <c r="AB318" s="26" t="s">
        <v>251</v>
      </c>
      <c r="AC318" s="25" t="s">
        <v>776</v>
      </c>
      <c r="AD318" s="146"/>
      <c r="AE318" s="285" t="s">
        <v>43</v>
      </c>
      <c r="AF318" s="280"/>
      <c r="AG318" s="146"/>
      <c r="AH318" s="61" t="s">
        <v>802</v>
      </c>
      <c r="AI318" s="33"/>
      <c r="AJ318" s="33"/>
      <c r="AK318" s="33"/>
      <c r="AL318" s="33"/>
      <c r="AM318" s="33"/>
      <c r="AN318" s="70">
        <f t="shared" si="10"/>
        <v>0</v>
      </c>
    </row>
    <row r="319" spans="2:40" ht="15.75" customHeight="1" x14ac:dyDescent="0.25">
      <c r="B319" s="122" t="s">
        <v>43</v>
      </c>
      <c r="C319" s="82" t="s">
        <v>374</v>
      </c>
      <c r="D319" s="72" t="s">
        <v>268</v>
      </c>
      <c r="E319" s="72" t="s">
        <v>260</v>
      </c>
      <c r="F319" s="72" t="s">
        <v>267</v>
      </c>
      <c r="G319" s="72"/>
      <c r="H319" s="72" t="s">
        <v>797</v>
      </c>
      <c r="I319" s="176"/>
      <c r="J319" s="36" t="s">
        <v>1023</v>
      </c>
      <c r="K319" s="138"/>
      <c r="L319" s="3"/>
      <c r="M319" s="165"/>
      <c r="N319" s="173"/>
      <c r="O319" s="10"/>
      <c r="P319" s="10"/>
      <c r="Q319" s="40"/>
      <c r="R319" s="45"/>
      <c r="S319" s="14"/>
      <c r="T319" s="14" t="s">
        <v>252</v>
      </c>
      <c r="U319" s="14"/>
      <c r="V319" s="14"/>
      <c r="W319" s="46"/>
      <c r="X319" s="54"/>
      <c r="Y319" s="22"/>
      <c r="Z319" s="181"/>
      <c r="AA319" s="60"/>
      <c r="AB319" s="26" t="s">
        <v>251</v>
      </c>
      <c r="AC319" s="25" t="s">
        <v>776</v>
      </c>
      <c r="AD319" s="146"/>
      <c r="AE319" s="285" t="s">
        <v>43</v>
      </c>
      <c r="AF319" s="280"/>
      <c r="AG319" s="146"/>
      <c r="AH319" s="61" t="s">
        <v>802</v>
      </c>
      <c r="AI319" s="33"/>
      <c r="AJ319" s="33"/>
      <c r="AK319" s="33"/>
      <c r="AL319" s="33"/>
      <c r="AM319" s="33"/>
      <c r="AN319" s="70">
        <f t="shared" si="10"/>
        <v>0</v>
      </c>
    </row>
    <row r="320" spans="2:40" ht="15.75" customHeight="1" x14ac:dyDescent="0.25">
      <c r="B320" s="122" t="s">
        <v>43</v>
      </c>
      <c r="C320" s="82" t="s">
        <v>374</v>
      </c>
      <c r="D320" s="72" t="s">
        <v>268</v>
      </c>
      <c r="E320" s="79" t="s">
        <v>261</v>
      </c>
      <c r="F320" s="72" t="s">
        <v>267</v>
      </c>
      <c r="G320" s="72"/>
      <c r="H320" s="72" t="s">
        <v>797</v>
      </c>
      <c r="I320" s="176"/>
      <c r="J320" s="36" t="s">
        <v>1023</v>
      </c>
      <c r="K320" s="138"/>
      <c r="L320" s="3"/>
      <c r="M320" s="165"/>
      <c r="N320" s="173"/>
      <c r="O320" s="10"/>
      <c r="P320" s="10"/>
      <c r="Q320" s="40"/>
      <c r="R320" s="45"/>
      <c r="S320" s="14"/>
      <c r="T320" s="14" t="s">
        <v>252</v>
      </c>
      <c r="U320" s="14"/>
      <c r="V320" s="14"/>
      <c r="W320" s="46"/>
      <c r="X320" s="54"/>
      <c r="Y320" s="22"/>
      <c r="Z320" s="181"/>
      <c r="AA320" s="60"/>
      <c r="AB320" s="26" t="s">
        <v>251</v>
      </c>
      <c r="AC320" s="25" t="s">
        <v>776</v>
      </c>
      <c r="AD320" s="146"/>
      <c r="AE320" s="285" t="s">
        <v>43</v>
      </c>
      <c r="AF320" s="280"/>
      <c r="AG320" s="146"/>
      <c r="AH320" s="61" t="s">
        <v>802</v>
      </c>
      <c r="AI320" s="33"/>
      <c r="AJ320" s="33"/>
      <c r="AK320" s="33"/>
      <c r="AL320" s="33"/>
      <c r="AM320" s="33"/>
      <c r="AN320" s="70">
        <f t="shared" si="10"/>
        <v>0</v>
      </c>
    </row>
    <row r="321" spans="2:40" ht="15.75" customHeight="1" x14ac:dyDescent="0.25">
      <c r="B321" s="122" t="s">
        <v>43</v>
      </c>
      <c r="C321" s="82" t="s">
        <v>374</v>
      </c>
      <c r="D321" s="72" t="s">
        <v>268</v>
      </c>
      <c r="E321" s="79" t="s">
        <v>262</v>
      </c>
      <c r="F321" s="72" t="s">
        <v>267</v>
      </c>
      <c r="G321" s="72"/>
      <c r="H321" s="72" t="s">
        <v>797</v>
      </c>
      <c r="I321" s="176"/>
      <c r="J321" s="36" t="s">
        <v>1023</v>
      </c>
      <c r="K321" s="138"/>
      <c r="L321" s="3"/>
      <c r="M321" s="165"/>
      <c r="N321" s="173"/>
      <c r="O321" s="10"/>
      <c r="P321" s="10"/>
      <c r="Q321" s="40"/>
      <c r="R321" s="45"/>
      <c r="S321" s="14"/>
      <c r="T321" s="14" t="s">
        <v>252</v>
      </c>
      <c r="U321" s="14"/>
      <c r="V321" s="14"/>
      <c r="W321" s="46"/>
      <c r="X321" s="54"/>
      <c r="Y321" s="22"/>
      <c r="Z321" s="181"/>
      <c r="AA321" s="60"/>
      <c r="AB321" s="26" t="s">
        <v>251</v>
      </c>
      <c r="AC321" s="25" t="s">
        <v>776</v>
      </c>
      <c r="AD321" s="146"/>
      <c r="AE321" s="285" t="s">
        <v>43</v>
      </c>
      <c r="AF321" s="280"/>
      <c r="AG321" s="146"/>
      <c r="AH321" s="61" t="s">
        <v>802</v>
      </c>
      <c r="AI321" s="33"/>
      <c r="AJ321" s="33"/>
      <c r="AK321" s="33"/>
      <c r="AL321" s="33"/>
      <c r="AM321" s="33"/>
      <c r="AN321" s="70">
        <f t="shared" si="10"/>
        <v>0</v>
      </c>
    </row>
    <row r="322" spans="2:40" ht="15.75" customHeight="1" x14ac:dyDescent="0.25">
      <c r="B322" s="122" t="s">
        <v>43</v>
      </c>
      <c r="C322" s="82" t="s">
        <v>374</v>
      </c>
      <c r="D322" s="72" t="s">
        <v>268</v>
      </c>
      <c r="E322" s="72" t="s">
        <v>263</v>
      </c>
      <c r="F322" s="72" t="s">
        <v>267</v>
      </c>
      <c r="G322" s="72"/>
      <c r="H322" s="72" t="s">
        <v>797</v>
      </c>
      <c r="I322" s="176"/>
      <c r="J322" s="36" t="s">
        <v>1023</v>
      </c>
      <c r="K322" s="138"/>
      <c r="L322" s="3"/>
      <c r="M322" s="165"/>
      <c r="N322" s="173"/>
      <c r="O322" s="10"/>
      <c r="P322" s="10"/>
      <c r="Q322" s="40"/>
      <c r="R322" s="45"/>
      <c r="S322" s="14"/>
      <c r="T322" s="14" t="s">
        <v>252</v>
      </c>
      <c r="U322" s="14"/>
      <c r="V322" s="14"/>
      <c r="W322" s="46"/>
      <c r="X322" s="54"/>
      <c r="Y322" s="22"/>
      <c r="Z322" s="181"/>
      <c r="AA322" s="60"/>
      <c r="AB322" s="26" t="s">
        <v>251</v>
      </c>
      <c r="AC322" s="25" t="s">
        <v>776</v>
      </c>
      <c r="AD322" s="146"/>
      <c r="AE322" s="285" t="s">
        <v>43</v>
      </c>
      <c r="AF322" s="280"/>
      <c r="AG322" s="146"/>
      <c r="AH322" s="61" t="s">
        <v>802</v>
      </c>
      <c r="AI322" s="33"/>
      <c r="AJ322" s="33"/>
      <c r="AK322" s="33"/>
      <c r="AL322" s="33"/>
      <c r="AM322" s="33"/>
      <c r="AN322" s="70">
        <f t="shared" si="10"/>
        <v>0</v>
      </c>
    </row>
    <row r="323" spans="2:40" ht="15.75" customHeight="1" x14ac:dyDescent="0.25">
      <c r="B323" s="122" t="s">
        <v>43</v>
      </c>
      <c r="C323" s="82" t="s">
        <v>374</v>
      </c>
      <c r="D323" s="72" t="s">
        <v>268</v>
      </c>
      <c r="E323" s="72" t="s">
        <v>264</v>
      </c>
      <c r="F323" s="72" t="s">
        <v>267</v>
      </c>
      <c r="G323" s="72"/>
      <c r="H323" s="72" t="s">
        <v>797</v>
      </c>
      <c r="I323" s="176"/>
      <c r="J323" s="36" t="s">
        <v>1023</v>
      </c>
      <c r="K323" s="138"/>
      <c r="L323" s="3"/>
      <c r="M323" s="165"/>
      <c r="N323" s="173"/>
      <c r="O323" s="10"/>
      <c r="P323" s="10"/>
      <c r="Q323" s="40"/>
      <c r="R323" s="45"/>
      <c r="S323" s="14"/>
      <c r="T323" s="14" t="s">
        <v>252</v>
      </c>
      <c r="U323" s="14"/>
      <c r="V323" s="14"/>
      <c r="W323" s="46"/>
      <c r="X323" s="54"/>
      <c r="Y323" s="22"/>
      <c r="Z323" s="181"/>
      <c r="AA323" s="60"/>
      <c r="AB323" s="26" t="s">
        <v>251</v>
      </c>
      <c r="AC323" s="25" t="s">
        <v>776</v>
      </c>
      <c r="AD323" s="146"/>
      <c r="AE323" s="285" t="s">
        <v>43</v>
      </c>
      <c r="AF323" s="280"/>
      <c r="AG323" s="146"/>
      <c r="AH323" s="61" t="s">
        <v>802</v>
      </c>
      <c r="AI323" s="33"/>
      <c r="AJ323" s="33"/>
      <c r="AK323" s="33"/>
      <c r="AL323" s="33"/>
      <c r="AM323" s="33"/>
      <c r="AN323" s="70">
        <f t="shared" si="10"/>
        <v>0</v>
      </c>
    </row>
    <row r="324" spans="2:40" ht="15.75" customHeight="1" x14ac:dyDescent="0.25">
      <c r="B324" s="122" t="s">
        <v>43</v>
      </c>
      <c r="C324" s="82" t="s">
        <v>374</v>
      </c>
      <c r="D324" s="72" t="s">
        <v>268</v>
      </c>
      <c r="E324" s="72" t="s">
        <v>265</v>
      </c>
      <c r="F324" s="72" t="s">
        <v>267</v>
      </c>
      <c r="G324" s="72"/>
      <c r="H324" s="72" t="s">
        <v>797</v>
      </c>
      <c r="I324" s="176"/>
      <c r="J324" s="36" t="s">
        <v>1023</v>
      </c>
      <c r="K324" s="138"/>
      <c r="L324" s="3"/>
      <c r="M324" s="165"/>
      <c r="N324" s="173"/>
      <c r="O324" s="10"/>
      <c r="P324" s="10"/>
      <c r="Q324" s="40"/>
      <c r="R324" s="45"/>
      <c r="S324" s="14"/>
      <c r="T324" s="14" t="s">
        <v>252</v>
      </c>
      <c r="U324" s="14"/>
      <c r="V324" s="14"/>
      <c r="W324" s="46"/>
      <c r="X324" s="54"/>
      <c r="Y324" s="22"/>
      <c r="Z324" s="181"/>
      <c r="AA324" s="60"/>
      <c r="AB324" s="26" t="s">
        <v>251</v>
      </c>
      <c r="AC324" s="25" t="s">
        <v>776</v>
      </c>
      <c r="AD324" s="146"/>
      <c r="AE324" s="285" t="s">
        <v>43</v>
      </c>
      <c r="AF324" s="280"/>
      <c r="AG324" s="146"/>
      <c r="AH324" s="61" t="s">
        <v>802</v>
      </c>
      <c r="AI324" s="33"/>
      <c r="AJ324" s="33"/>
      <c r="AK324" s="33"/>
      <c r="AL324" s="33"/>
      <c r="AM324" s="33"/>
      <c r="AN324" s="70">
        <f t="shared" si="10"/>
        <v>0</v>
      </c>
    </row>
    <row r="325" spans="2:40" ht="15.75" customHeight="1" x14ac:dyDescent="0.25">
      <c r="B325" s="122" t="s">
        <v>43</v>
      </c>
      <c r="C325" s="82" t="s">
        <v>374</v>
      </c>
      <c r="D325" s="72" t="s">
        <v>268</v>
      </c>
      <c r="E325" s="72" t="s">
        <v>266</v>
      </c>
      <c r="F325" s="72" t="s">
        <v>267</v>
      </c>
      <c r="G325" s="72"/>
      <c r="H325" s="72" t="s">
        <v>797</v>
      </c>
      <c r="I325" s="176"/>
      <c r="J325" s="36" t="s">
        <v>1023</v>
      </c>
      <c r="K325" s="138"/>
      <c r="L325" s="3"/>
      <c r="M325" s="165"/>
      <c r="N325" s="173"/>
      <c r="O325" s="10"/>
      <c r="P325" s="10"/>
      <c r="Q325" s="40"/>
      <c r="R325" s="45"/>
      <c r="S325" s="14"/>
      <c r="T325" s="14" t="s">
        <v>252</v>
      </c>
      <c r="U325" s="14"/>
      <c r="V325" s="14"/>
      <c r="W325" s="46"/>
      <c r="X325" s="54"/>
      <c r="Y325" s="22"/>
      <c r="Z325" s="181"/>
      <c r="AA325" s="60"/>
      <c r="AB325" s="26" t="s">
        <v>251</v>
      </c>
      <c r="AC325" s="25" t="s">
        <v>776</v>
      </c>
      <c r="AD325" s="146"/>
      <c r="AE325" s="285" t="s">
        <v>43</v>
      </c>
      <c r="AF325" s="280"/>
      <c r="AG325" s="146"/>
      <c r="AH325" s="61" t="s">
        <v>802</v>
      </c>
      <c r="AI325" s="33"/>
      <c r="AJ325" s="33"/>
      <c r="AK325" s="33"/>
      <c r="AL325" s="33"/>
      <c r="AM325" s="33"/>
      <c r="AN325" s="70">
        <f t="shared" si="10"/>
        <v>0</v>
      </c>
    </row>
    <row r="326" spans="2:40" ht="15.75" customHeight="1" x14ac:dyDescent="0.25">
      <c r="B326" s="122" t="s">
        <v>43</v>
      </c>
      <c r="C326" s="82" t="s">
        <v>955</v>
      </c>
      <c r="D326" s="72"/>
      <c r="E326" s="72"/>
      <c r="F326" s="72"/>
      <c r="G326" s="72"/>
      <c r="H326" s="72"/>
      <c r="I326" s="176"/>
      <c r="J326" s="36" t="s">
        <v>975</v>
      </c>
      <c r="K326" s="138">
        <v>2006</v>
      </c>
      <c r="L326" s="3" t="s">
        <v>956</v>
      </c>
      <c r="M326" s="165"/>
      <c r="N326" s="173"/>
      <c r="O326" s="10"/>
      <c r="P326" s="10"/>
      <c r="Q326" s="40"/>
      <c r="R326" s="45"/>
      <c r="S326" s="14"/>
      <c r="T326" s="14"/>
      <c r="U326" s="14"/>
      <c r="V326" s="14"/>
      <c r="W326" s="46"/>
      <c r="X326" s="54"/>
      <c r="Y326" s="22"/>
      <c r="Z326" s="181"/>
      <c r="AA326" s="60"/>
      <c r="AB326" s="26"/>
      <c r="AC326" s="25"/>
      <c r="AD326" s="146"/>
      <c r="AE326" s="285"/>
      <c r="AF326" s="280"/>
      <c r="AG326" s="146"/>
      <c r="AH326" s="61"/>
      <c r="AI326" s="33"/>
      <c r="AJ326" s="33"/>
      <c r="AK326" s="33"/>
      <c r="AL326" s="33"/>
      <c r="AM326" s="33"/>
      <c r="AN326" s="70"/>
    </row>
    <row r="327" spans="2:40" ht="15.75" customHeight="1" x14ac:dyDescent="0.25">
      <c r="B327" s="122" t="s">
        <v>43</v>
      </c>
      <c r="C327" s="82" t="s">
        <v>954</v>
      </c>
      <c r="D327" s="72"/>
      <c r="E327" s="72"/>
      <c r="F327" s="72"/>
      <c r="G327" s="72"/>
      <c r="H327" s="72"/>
      <c r="I327" s="176"/>
      <c r="J327" s="36" t="s">
        <v>953</v>
      </c>
      <c r="K327" s="138">
        <v>2001</v>
      </c>
      <c r="L327" s="3" t="s">
        <v>952</v>
      </c>
      <c r="M327" s="165"/>
      <c r="N327" s="173"/>
      <c r="O327" s="10"/>
      <c r="P327" s="10"/>
      <c r="Q327" s="40"/>
      <c r="R327" s="45"/>
      <c r="S327" s="14"/>
      <c r="T327" s="14"/>
      <c r="U327" s="14"/>
      <c r="V327" s="14"/>
      <c r="W327" s="46"/>
      <c r="X327" s="54"/>
      <c r="Y327" s="22"/>
      <c r="Z327" s="181"/>
      <c r="AA327" s="60"/>
      <c r="AB327" s="26"/>
      <c r="AC327" s="25"/>
      <c r="AD327" s="146"/>
      <c r="AE327" s="285"/>
      <c r="AF327" s="280"/>
      <c r="AG327" s="146"/>
      <c r="AH327" s="61"/>
      <c r="AI327" s="33"/>
      <c r="AJ327" s="33"/>
      <c r="AK327" s="33"/>
      <c r="AL327" s="33"/>
      <c r="AM327" s="33"/>
      <c r="AN327" s="70"/>
    </row>
    <row r="328" spans="2:40" ht="15.75" customHeight="1" x14ac:dyDescent="0.25">
      <c r="B328" s="122" t="s">
        <v>43</v>
      </c>
      <c r="C328" s="82" t="s">
        <v>397</v>
      </c>
      <c r="D328" s="72" t="s">
        <v>423</v>
      </c>
      <c r="E328" s="72" t="s">
        <v>398</v>
      </c>
      <c r="F328" s="74" t="s">
        <v>466</v>
      </c>
      <c r="G328" s="74"/>
      <c r="H328" s="72" t="s">
        <v>797</v>
      </c>
      <c r="I328" s="176"/>
      <c r="J328" s="36" t="s">
        <v>1024</v>
      </c>
      <c r="K328" s="138">
        <v>1998</v>
      </c>
      <c r="L328" s="4" t="s">
        <v>435</v>
      </c>
      <c r="M328" s="166" t="s">
        <v>919</v>
      </c>
      <c r="N328" s="173" t="s">
        <v>853</v>
      </c>
      <c r="O328" s="10" t="s">
        <v>921</v>
      </c>
      <c r="P328" s="10"/>
      <c r="Q328" s="40"/>
      <c r="R328" s="45"/>
      <c r="S328" s="14"/>
      <c r="T328" s="14"/>
      <c r="U328" s="14"/>
      <c r="V328" s="14"/>
      <c r="W328" s="46"/>
      <c r="X328" s="54"/>
      <c r="Y328" s="22"/>
      <c r="Z328" s="181"/>
      <c r="AA328" s="60"/>
      <c r="AB328" s="25"/>
      <c r="AC328" s="25" t="s">
        <v>54</v>
      </c>
      <c r="AD328" s="146"/>
      <c r="AE328" s="285" t="s">
        <v>43</v>
      </c>
      <c r="AF328" s="280"/>
      <c r="AG328" s="146"/>
      <c r="AH328" s="61"/>
      <c r="AI328" s="33"/>
      <c r="AJ328" s="33"/>
      <c r="AK328" s="33"/>
      <c r="AL328" s="33"/>
      <c r="AM328" s="33"/>
      <c r="AN328" s="70">
        <f t="shared" ref="AN328:AN364" si="11">SUM(AI328:AM328)</f>
        <v>0</v>
      </c>
    </row>
    <row r="329" spans="2:40" ht="15" customHeight="1" x14ac:dyDescent="0.25">
      <c r="B329" s="122" t="s">
        <v>43</v>
      </c>
      <c r="C329" s="82" t="s">
        <v>397</v>
      </c>
      <c r="D329" s="72" t="s">
        <v>423</v>
      </c>
      <c r="E329" s="72" t="s">
        <v>399</v>
      </c>
      <c r="F329" s="74" t="s">
        <v>466</v>
      </c>
      <c r="G329" s="74"/>
      <c r="H329" s="72" t="s">
        <v>797</v>
      </c>
      <c r="I329" s="179"/>
      <c r="J329" s="36" t="s">
        <v>1024</v>
      </c>
      <c r="K329" s="140">
        <v>1998</v>
      </c>
      <c r="L329" s="4" t="s">
        <v>435</v>
      </c>
      <c r="M329" s="166" t="s">
        <v>919</v>
      </c>
      <c r="N329" s="173" t="s">
        <v>853</v>
      </c>
      <c r="O329" s="10" t="s">
        <v>921</v>
      </c>
      <c r="P329" s="12"/>
      <c r="Q329" s="42"/>
      <c r="R329" s="49"/>
      <c r="S329" s="17"/>
      <c r="T329" s="17"/>
      <c r="U329" s="17"/>
      <c r="V329" s="17"/>
      <c r="W329" s="50"/>
      <c r="X329" s="56"/>
      <c r="Y329" s="24"/>
      <c r="Z329" s="183"/>
      <c r="AA329" s="64"/>
      <c r="AB329" s="29"/>
      <c r="AC329" s="32" t="s">
        <v>54</v>
      </c>
      <c r="AD329" s="149"/>
      <c r="AE329" s="285" t="s">
        <v>43</v>
      </c>
      <c r="AF329" s="283"/>
      <c r="AG329" s="149"/>
      <c r="AH329" s="65"/>
      <c r="AI329" s="35"/>
      <c r="AJ329" s="35"/>
      <c r="AK329" s="35"/>
      <c r="AL329" s="35"/>
      <c r="AM329" s="35"/>
      <c r="AN329" s="70">
        <f t="shared" si="11"/>
        <v>0</v>
      </c>
    </row>
    <row r="330" spans="2:40" ht="15.75" customHeight="1" x14ac:dyDescent="0.25">
      <c r="B330" s="122" t="s">
        <v>43</v>
      </c>
      <c r="C330" s="82" t="s">
        <v>397</v>
      </c>
      <c r="D330" s="72" t="s">
        <v>423</v>
      </c>
      <c r="E330" s="72" t="s">
        <v>400</v>
      </c>
      <c r="F330" s="74" t="s">
        <v>466</v>
      </c>
      <c r="G330" s="74"/>
      <c r="H330" s="72" t="s">
        <v>797</v>
      </c>
      <c r="I330" s="176"/>
      <c r="J330" s="36" t="s">
        <v>1024</v>
      </c>
      <c r="K330" s="138">
        <v>1998</v>
      </c>
      <c r="L330" s="4" t="s">
        <v>435</v>
      </c>
      <c r="M330" s="166" t="s">
        <v>919</v>
      </c>
      <c r="N330" s="173" t="s">
        <v>853</v>
      </c>
      <c r="O330" s="10" t="s">
        <v>921</v>
      </c>
      <c r="P330" s="10"/>
      <c r="Q330" s="40"/>
      <c r="R330" s="45"/>
      <c r="S330" s="14"/>
      <c r="T330" s="14"/>
      <c r="U330" s="14"/>
      <c r="V330" s="14"/>
      <c r="W330" s="46"/>
      <c r="X330" s="54"/>
      <c r="Y330" s="22"/>
      <c r="Z330" s="181"/>
      <c r="AA330" s="60"/>
      <c r="AB330" s="25"/>
      <c r="AC330" s="25" t="s">
        <v>54</v>
      </c>
      <c r="AD330" s="146"/>
      <c r="AE330" s="285" t="s">
        <v>43</v>
      </c>
      <c r="AF330" s="280"/>
      <c r="AG330" s="146"/>
      <c r="AH330" s="61"/>
      <c r="AI330" s="33"/>
      <c r="AJ330" s="33"/>
      <c r="AK330" s="33"/>
      <c r="AL330" s="33"/>
      <c r="AM330" s="33"/>
      <c r="AN330" s="70">
        <f t="shared" si="11"/>
        <v>0</v>
      </c>
    </row>
    <row r="331" spans="2:40" ht="15.75" customHeight="1" x14ac:dyDescent="0.25">
      <c r="B331" s="122" t="s">
        <v>43</v>
      </c>
      <c r="C331" s="82" t="s">
        <v>397</v>
      </c>
      <c r="D331" s="72" t="s">
        <v>423</v>
      </c>
      <c r="E331" s="72" t="s">
        <v>401</v>
      </c>
      <c r="F331" s="74" t="s">
        <v>466</v>
      </c>
      <c r="G331" s="74"/>
      <c r="H331" s="72" t="s">
        <v>797</v>
      </c>
      <c r="I331" s="176"/>
      <c r="J331" s="36" t="s">
        <v>1024</v>
      </c>
      <c r="K331" s="140">
        <v>1998</v>
      </c>
      <c r="L331" s="4" t="s">
        <v>435</v>
      </c>
      <c r="M331" s="166" t="s">
        <v>919</v>
      </c>
      <c r="N331" s="173" t="s">
        <v>853</v>
      </c>
      <c r="O331" s="10" t="s">
        <v>921</v>
      </c>
      <c r="P331" s="10"/>
      <c r="Q331" s="40"/>
      <c r="R331" s="45"/>
      <c r="S331" s="14"/>
      <c r="T331" s="14"/>
      <c r="U331" s="14"/>
      <c r="V331" s="14"/>
      <c r="W331" s="46"/>
      <c r="X331" s="54"/>
      <c r="Y331" s="22"/>
      <c r="Z331" s="181"/>
      <c r="AA331" s="60"/>
      <c r="AB331" s="25"/>
      <c r="AC331" s="32" t="s">
        <v>54</v>
      </c>
      <c r="AD331" s="146"/>
      <c r="AE331" s="285" t="s">
        <v>43</v>
      </c>
      <c r="AF331" s="280"/>
      <c r="AG331" s="146"/>
      <c r="AH331" s="61"/>
      <c r="AI331" s="33"/>
      <c r="AJ331" s="33"/>
      <c r="AK331" s="33"/>
      <c r="AL331" s="33"/>
      <c r="AM331" s="33"/>
      <c r="AN331" s="70">
        <f t="shared" si="11"/>
        <v>0</v>
      </c>
    </row>
    <row r="332" spans="2:40" ht="15.75" customHeight="1" x14ac:dyDescent="0.25">
      <c r="B332" s="122" t="s">
        <v>43</v>
      </c>
      <c r="C332" s="82" t="s">
        <v>397</v>
      </c>
      <c r="D332" s="72" t="s">
        <v>423</v>
      </c>
      <c r="E332" s="72" t="s">
        <v>402</v>
      </c>
      <c r="F332" s="74" t="s">
        <v>466</v>
      </c>
      <c r="G332" s="74"/>
      <c r="H332" s="72" t="s">
        <v>797</v>
      </c>
      <c r="I332" s="176"/>
      <c r="J332" s="36" t="s">
        <v>1024</v>
      </c>
      <c r="K332" s="138">
        <v>1998</v>
      </c>
      <c r="L332" s="4" t="s">
        <v>435</v>
      </c>
      <c r="M332" s="166" t="s">
        <v>919</v>
      </c>
      <c r="N332" s="173" t="s">
        <v>853</v>
      </c>
      <c r="O332" s="10" t="s">
        <v>921</v>
      </c>
      <c r="P332" s="10"/>
      <c r="Q332" s="40"/>
      <c r="R332" s="45"/>
      <c r="S332" s="14"/>
      <c r="T332" s="14"/>
      <c r="U332" s="14"/>
      <c r="V332" s="14"/>
      <c r="W332" s="46"/>
      <c r="X332" s="54"/>
      <c r="Y332" s="22"/>
      <c r="Z332" s="181"/>
      <c r="AA332" s="60"/>
      <c r="AB332" s="25"/>
      <c r="AC332" s="25" t="s">
        <v>54</v>
      </c>
      <c r="AD332" s="146"/>
      <c r="AE332" s="285" t="s">
        <v>43</v>
      </c>
      <c r="AF332" s="280"/>
      <c r="AG332" s="146"/>
      <c r="AH332" s="61"/>
      <c r="AI332" s="33"/>
      <c r="AJ332" s="33"/>
      <c r="AK332" s="33"/>
      <c r="AL332" s="33"/>
      <c r="AM332" s="33"/>
      <c r="AN332" s="70">
        <f t="shared" si="11"/>
        <v>0</v>
      </c>
    </row>
    <row r="333" spans="2:40" ht="15.75" customHeight="1" x14ac:dyDescent="0.25">
      <c r="B333" s="122" t="s">
        <v>43</v>
      </c>
      <c r="C333" s="82" t="s">
        <v>397</v>
      </c>
      <c r="D333" s="72" t="s">
        <v>423</v>
      </c>
      <c r="E333" s="72" t="s">
        <v>403</v>
      </c>
      <c r="F333" s="74" t="s">
        <v>466</v>
      </c>
      <c r="G333" s="74"/>
      <c r="H333" s="72" t="s">
        <v>797</v>
      </c>
      <c r="I333" s="176"/>
      <c r="J333" s="36" t="s">
        <v>1024</v>
      </c>
      <c r="K333" s="140">
        <v>1998</v>
      </c>
      <c r="L333" s="4" t="s">
        <v>435</v>
      </c>
      <c r="M333" s="166" t="s">
        <v>919</v>
      </c>
      <c r="N333" s="173" t="s">
        <v>853</v>
      </c>
      <c r="O333" s="10" t="s">
        <v>921</v>
      </c>
      <c r="P333" s="10"/>
      <c r="Q333" s="40"/>
      <c r="R333" s="45"/>
      <c r="S333" s="14"/>
      <c r="T333" s="14"/>
      <c r="U333" s="14"/>
      <c r="V333" s="14"/>
      <c r="W333" s="46"/>
      <c r="X333" s="54"/>
      <c r="Y333" s="22"/>
      <c r="Z333" s="181"/>
      <c r="AA333" s="60"/>
      <c r="AB333" s="25"/>
      <c r="AC333" s="32" t="s">
        <v>54</v>
      </c>
      <c r="AD333" s="146"/>
      <c r="AE333" s="285" t="s">
        <v>43</v>
      </c>
      <c r="AF333" s="280"/>
      <c r="AG333" s="146"/>
      <c r="AH333" s="61"/>
      <c r="AI333" s="33"/>
      <c r="AJ333" s="33"/>
      <c r="AK333" s="33"/>
      <c r="AL333" s="33"/>
      <c r="AM333" s="33"/>
      <c r="AN333" s="70">
        <f t="shared" si="11"/>
        <v>0</v>
      </c>
    </row>
    <row r="334" spans="2:40" ht="15.75" customHeight="1" x14ac:dyDescent="0.25">
      <c r="B334" s="122" t="s">
        <v>43</v>
      </c>
      <c r="C334" s="82" t="s">
        <v>397</v>
      </c>
      <c r="D334" s="72" t="s">
        <v>423</v>
      </c>
      <c r="E334" s="72" t="s">
        <v>404</v>
      </c>
      <c r="F334" s="74" t="s">
        <v>466</v>
      </c>
      <c r="G334" s="74"/>
      <c r="H334" s="72" t="s">
        <v>797</v>
      </c>
      <c r="I334" s="176"/>
      <c r="J334" s="36" t="s">
        <v>1024</v>
      </c>
      <c r="K334" s="138">
        <v>1998</v>
      </c>
      <c r="L334" s="4" t="s">
        <v>435</v>
      </c>
      <c r="M334" s="166" t="s">
        <v>919</v>
      </c>
      <c r="N334" s="173" t="s">
        <v>853</v>
      </c>
      <c r="O334" s="10" t="s">
        <v>921</v>
      </c>
      <c r="P334" s="10"/>
      <c r="Q334" s="40"/>
      <c r="R334" s="45"/>
      <c r="S334" s="14"/>
      <c r="T334" s="14"/>
      <c r="U334" s="14"/>
      <c r="V334" s="14"/>
      <c r="W334" s="46"/>
      <c r="X334" s="54"/>
      <c r="Y334" s="22"/>
      <c r="Z334" s="181"/>
      <c r="AA334" s="60"/>
      <c r="AB334" s="25"/>
      <c r="AC334" s="25" t="s">
        <v>54</v>
      </c>
      <c r="AD334" s="146"/>
      <c r="AE334" s="285" t="s">
        <v>43</v>
      </c>
      <c r="AF334" s="280"/>
      <c r="AG334" s="146"/>
      <c r="AH334" s="61"/>
      <c r="AI334" s="33"/>
      <c r="AJ334" s="33"/>
      <c r="AK334" s="33"/>
      <c r="AL334" s="33"/>
      <c r="AM334" s="33"/>
      <c r="AN334" s="70">
        <f t="shared" si="11"/>
        <v>0</v>
      </c>
    </row>
    <row r="335" spans="2:40" ht="15.75" customHeight="1" x14ac:dyDescent="0.25">
      <c r="B335" s="122" t="s">
        <v>43</v>
      </c>
      <c r="C335" s="82" t="s">
        <v>397</v>
      </c>
      <c r="D335" s="72" t="s">
        <v>423</v>
      </c>
      <c r="E335" s="72" t="s">
        <v>405</v>
      </c>
      <c r="F335" s="74" t="s">
        <v>466</v>
      </c>
      <c r="G335" s="74"/>
      <c r="H335" s="72" t="s">
        <v>797</v>
      </c>
      <c r="I335" s="176"/>
      <c r="J335" s="36" t="s">
        <v>1024</v>
      </c>
      <c r="K335" s="140">
        <v>1998</v>
      </c>
      <c r="L335" s="4" t="s">
        <v>435</v>
      </c>
      <c r="M335" s="166" t="s">
        <v>919</v>
      </c>
      <c r="N335" s="173" t="s">
        <v>853</v>
      </c>
      <c r="O335" s="10" t="s">
        <v>921</v>
      </c>
      <c r="P335" s="10"/>
      <c r="Q335" s="40"/>
      <c r="R335" s="45"/>
      <c r="S335" s="14"/>
      <c r="T335" s="14"/>
      <c r="U335" s="14"/>
      <c r="V335" s="14"/>
      <c r="W335" s="46"/>
      <c r="X335" s="54"/>
      <c r="Y335" s="22"/>
      <c r="Z335" s="181"/>
      <c r="AA335" s="60"/>
      <c r="AB335" s="25"/>
      <c r="AC335" s="32" t="s">
        <v>54</v>
      </c>
      <c r="AD335" s="146"/>
      <c r="AE335" s="285" t="s">
        <v>43</v>
      </c>
      <c r="AF335" s="280"/>
      <c r="AG335" s="146"/>
      <c r="AH335" s="61"/>
      <c r="AI335" s="33"/>
      <c r="AJ335" s="33"/>
      <c r="AK335" s="33"/>
      <c r="AL335" s="33"/>
      <c r="AM335" s="33"/>
      <c r="AN335" s="70">
        <f t="shared" si="11"/>
        <v>0</v>
      </c>
    </row>
    <row r="336" spans="2:40" ht="15.75" customHeight="1" x14ac:dyDescent="0.25">
      <c r="B336" s="122" t="s">
        <v>43</v>
      </c>
      <c r="C336" s="82" t="s">
        <v>397</v>
      </c>
      <c r="D336" s="72" t="s">
        <v>423</v>
      </c>
      <c r="E336" s="72" t="s">
        <v>406</v>
      </c>
      <c r="F336" s="74" t="s">
        <v>466</v>
      </c>
      <c r="G336" s="74"/>
      <c r="H336" s="72" t="s">
        <v>797</v>
      </c>
      <c r="I336" s="176"/>
      <c r="J336" s="36" t="s">
        <v>1024</v>
      </c>
      <c r="K336" s="138">
        <v>1998</v>
      </c>
      <c r="L336" s="4" t="s">
        <v>435</v>
      </c>
      <c r="M336" s="166" t="s">
        <v>919</v>
      </c>
      <c r="N336" s="173" t="s">
        <v>853</v>
      </c>
      <c r="O336" s="10" t="s">
        <v>921</v>
      </c>
      <c r="P336" s="10"/>
      <c r="Q336" s="40"/>
      <c r="R336" s="45"/>
      <c r="S336" s="14"/>
      <c r="T336" s="14"/>
      <c r="U336" s="14"/>
      <c r="V336" s="14"/>
      <c r="W336" s="46"/>
      <c r="X336" s="54"/>
      <c r="Y336" s="22"/>
      <c r="Z336" s="181"/>
      <c r="AA336" s="60"/>
      <c r="AB336" s="25"/>
      <c r="AC336" s="25" t="s">
        <v>54</v>
      </c>
      <c r="AD336" s="146"/>
      <c r="AE336" s="285" t="s">
        <v>43</v>
      </c>
      <c r="AF336" s="280"/>
      <c r="AG336" s="146"/>
      <c r="AH336" s="61"/>
      <c r="AI336" s="33"/>
      <c r="AJ336" s="33"/>
      <c r="AK336" s="33"/>
      <c r="AL336" s="33"/>
      <c r="AM336" s="33"/>
      <c r="AN336" s="70">
        <f t="shared" si="11"/>
        <v>0</v>
      </c>
    </row>
    <row r="337" spans="2:40" ht="15.75" customHeight="1" x14ac:dyDescent="0.25">
      <c r="B337" s="122" t="s">
        <v>43</v>
      </c>
      <c r="C337" s="82" t="s">
        <v>397</v>
      </c>
      <c r="D337" s="72" t="s">
        <v>423</v>
      </c>
      <c r="E337" s="72" t="s">
        <v>407</v>
      </c>
      <c r="F337" s="74" t="s">
        <v>466</v>
      </c>
      <c r="G337" s="74"/>
      <c r="H337" s="72" t="s">
        <v>797</v>
      </c>
      <c r="I337" s="176"/>
      <c r="J337" s="36" t="s">
        <v>1024</v>
      </c>
      <c r="K337" s="140">
        <v>1998</v>
      </c>
      <c r="L337" s="4" t="s">
        <v>435</v>
      </c>
      <c r="M337" s="166" t="s">
        <v>919</v>
      </c>
      <c r="N337" s="173" t="s">
        <v>853</v>
      </c>
      <c r="O337" s="10" t="s">
        <v>921</v>
      </c>
      <c r="P337" s="10"/>
      <c r="Q337" s="40"/>
      <c r="R337" s="45"/>
      <c r="S337" s="14"/>
      <c r="T337" s="14"/>
      <c r="U337" s="14"/>
      <c r="V337" s="14"/>
      <c r="W337" s="46"/>
      <c r="X337" s="54"/>
      <c r="Y337" s="22"/>
      <c r="Z337" s="181"/>
      <c r="AA337" s="60"/>
      <c r="AB337" s="25"/>
      <c r="AC337" s="32" t="s">
        <v>54</v>
      </c>
      <c r="AD337" s="146"/>
      <c r="AE337" s="285" t="s">
        <v>43</v>
      </c>
      <c r="AF337" s="280"/>
      <c r="AG337" s="146"/>
      <c r="AH337" s="61"/>
      <c r="AI337" s="33"/>
      <c r="AJ337" s="33"/>
      <c r="AK337" s="33"/>
      <c r="AL337" s="33"/>
      <c r="AM337" s="33"/>
      <c r="AN337" s="70">
        <f t="shared" si="11"/>
        <v>0</v>
      </c>
    </row>
    <row r="338" spans="2:40" ht="15.75" customHeight="1" x14ac:dyDescent="0.25">
      <c r="B338" s="122" t="s">
        <v>43</v>
      </c>
      <c r="C338" s="82" t="s">
        <v>397</v>
      </c>
      <c r="D338" s="72" t="s">
        <v>423</v>
      </c>
      <c r="E338" s="72" t="s">
        <v>408</v>
      </c>
      <c r="F338" s="74" t="s">
        <v>466</v>
      </c>
      <c r="G338" s="74"/>
      <c r="H338" s="72" t="s">
        <v>797</v>
      </c>
      <c r="I338" s="176"/>
      <c r="J338" s="36" t="s">
        <v>1024</v>
      </c>
      <c r="K338" s="138">
        <v>1998</v>
      </c>
      <c r="L338" s="4" t="s">
        <v>435</v>
      </c>
      <c r="M338" s="166" t="s">
        <v>919</v>
      </c>
      <c r="N338" s="173" t="s">
        <v>853</v>
      </c>
      <c r="O338" s="10" t="s">
        <v>921</v>
      </c>
      <c r="P338" s="10"/>
      <c r="Q338" s="40"/>
      <c r="R338" s="45"/>
      <c r="S338" s="14"/>
      <c r="T338" s="14"/>
      <c r="U338" s="14"/>
      <c r="V338" s="14"/>
      <c r="W338" s="46"/>
      <c r="X338" s="54"/>
      <c r="Y338" s="22"/>
      <c r="Z338" s="181"/>
      <c r="AA338" s="60"/>
      <c r="AB338" s="25"/>
      <c r="AC338" s="25" t="s">
        <v>54</v>
      </c>
      <c r="AD338" s="146"/>
      <c r="AE338" s="285" t="s">
        <v>43</v>
      </c>
      <c r="AF338" s="280"/>
      <c r="AG338" s="146"/>
      <c r="AH338" s="61"/>
      <c r="AI338" s="33"/>
      <c r="AJ338" s="33"/>
      <c r="AK338" s="33"/>
      <c r="AL338" s="33"/>
      <c r="AM338" s="33"/>
      <c r="AN338" s="70">
        <f t="shared" si="11"/>
        <v>0</v>
      </c>
    </row>
    <row r="339" spans="2:40" ht="15.75" customHeight="1" x14ac:dyDescent="0.25">
      <c r="B339" s="122" t="s">
        <v>43</v>
      </c>
      <c r="C339" s="82" t="s">
        <v>397</v>
      </c>
      <c r="D339" s="72" t="s">
        <v>423</v>
      </c>
      <c r="E339" s="72" t="s">
        <v>409</v>
      </c>
      <c r="F339" s="74" t="s">
        <v>466</v>
      </c>
      <c r="G339" s="74"/>
      <c r="H339" s="72" t="s">
        <v>797</v>
      </c>
      <c r="I339" s="176"/>
      <c r="J339" s="36" t="s">
        <v>1024</v>
      </c>
      <c r="K339" s="140">
        <v>1998</v>
      </c>
      <c r="L339" s="4" t="s">
        <v>435</v>
      </c>
      <c r="M339" s="166" t="s">
        <v>919</v>
      </c>
      <c r="N339" s="173" t="s">
        <v>853</v>
      </c>
      <c r="O339" s="10" t="s">
        <v>921</v>
      </c>
      <c r="P339" s="10"/>
      <c r="Q339" s="40"/>
      <c r="R339" s="45"/>
      <c r="S339" s="14"/>
      <c r="T339" s="14"/>
      <c r="U339" s="14"/>
      <c r="V339" s="14"/>
      <c r="W339" s="46"/>
      <c r="X339" s="54"/>
      <c r="Y339" s="22"/>
      <c r="Z339" s="181"/>
      <c r="AA339" s="60"/>
      <c r="AB339" s="25"/>
      <c r="AC339" s="32" t="s">
        <v>54</v>
      </c>
      <c r="AD339" s="146"/>
      <c r="AE339" s="285" t="s">
        <v>43</v>
      </c>
      <c r="AF339" s="280"/>
      <c r="AG339" s="146"/>
      <c r="AH339" s="61"/>
      <c r="AI339" s="33"/>
      <c r="AJ339" s="33"/>
      <c r="AK339" s="33"/>
      <c r="AL339" s="33"/>
      <c r="AM339" s="33"/>
      <c r="AN339" s="70">
        <f t="shared" si="11"/>
        <v>0</v>
      </c>
    </row>
    <row r="340" spans="2:40" ht="15.75" customHeight="1" x14ac:dyDescent="0.25">
      <c r="B340" s="122" t="s">
        <v>43</v>
      </c>
      <c r="C340" s="82" t="s">
        <v>397</v>
      </c>
      <c r="D340" s="72" t="s">
        <v>423</v>
      </c>
      <c r="E340" s="72" t="s">
        <v>410</v>
      </c>
      <c r="F340" s="74" t="s">
        <v>466</v>
      </c>
      <c r="G340" s="74"/>
      <c r="H340" s="72" t="s">
        <v>797</v>
      </c>
      <c r="I340" s="176"/>
      <c r="J340" s="36" t="s">
        <v>1024</v>
      </c>
      <c r="K340" s="138">
        <v>1998</v>
      </c>
      <c r="L340" s="4" t="s">
        <v>435</v>
      </c>
      <c r="M340" s="166" t="s">
        <v>919</v>
      </c>
      <c r="N340" s="173" t="s">
        <v>853</v>
      </c>
      <c r="O340" s="10" t="s">
        <v>921</v>
      </c>
      <c r="P340" s="10"/>
      <c r="Q340" s="40"/>
      <c r="R340" s="45"/>
      <c r="S340" s="14"/>
      <c r="T340" s="14"/>
      <c r="U340" s="14"/>
      <c r="V340" s="14"/>
      <c r="W340" s="46"/>
      <c r="X340" s="54"/>
      <c r="Y340" s="22"/>
      <c r="Z340" s="181"/>
      <c r="AA340" s="60"/>
      <c r="AB340" s="25"/>
      <c r="AC340" s="25" t="s">
        <v>54</v>
      </c>
      <c r="AD340" s="146"/>
      <c r="AE340" s="285" t="s">
        <v>43</v>
      </c>
      <c r="AF340" s="280"/>
      <c r="AG340" s="146"/>
      <c r="AH340" s="61"/>
      <c r="AI340" s="33"/>
      <c r="AJ340" s="33"/>
      <c r="AK340" s="33"/>
      <c r="AL340" s="33"/>
      <c r="AM340" s="33"/>
      <c r="AN340" s="70">
        <f t="shared" si="11"/>
        <v>0</v>
      </c>
    </row>
    <row r="341" spans="2:40" ht="15.75" customHeight="1" x14ac:dyDescent="0.25">
      <c r="B341" s="122" t="s">
        <v>43</v>
      </c>
      <c r="C341" s="82" t="s">
        <v>397</v>
      </c>
      <c r="D341" s="72" t="s">
        <v>423</v>
      </c>
      <c r="E341" s="72" t="s">
        <v>411</v>
      </c>
      <c r="F341" s="74" t="s">
        <v>466</v>
      </c>
      <c r="G341" s="74"/>
      <c r="H341" s="72" t="s">
        <v>797</v>
      </c>
      <c r="I341" s="176"/>
      <c r="J341" s="36" t="s">
        <v>1024</v>
      </c>
      <c r="K341" s="140">
        <v>1998</v>
      </c>
      <c r="L341" s="4" t="s">
        <v>435</v>
      </c>
      <c r="M341" s="166" t="s">
        <v>919</v>
      </c>
      <c r="N341" s="173" t="s">
        <v>853</v>
      </c>
      <c r="O341" s="10" t="s">
        <v>921</v>
      </c>
      <c r="P341" s="10"/>
      <c r="Q341" s="40"/>
      <c r="R341" s="45"/>
      <c r="S341" s="14"/>
      <c r="T341" s="14"/>
      <c r="U341" s="14"/>
      <c r="V341" s="14"/>
      <c r="W341" s="46"/>
      <c r="X341" s="54"/>
      <c r="Y341" s="22"/>
      <c r="Z341" s="181"/>
      <c r="AA341" s="60"/>
      <c r="AB341" s="25"/>
      <c r="AC341" s="32" t="s">
        <v>54</v>
      </c>
      <c r="AD341" s="146"/>
      <c r="AE341" s="285" t="s">
        <v>43</v>
      </c>
      <c r="AF341" s="280"/>
      <c r="AG341" s="146"/>
      <c r="AH341" s="61"/>
      <c r="AI341" s="33"/>
      <c r="AJ341" s="33"/>
      <c r="AK341" s="33"/>
      <c r="AL341" s="33"/>
      <c r="AM341" s="33"/>
      <c r="AN341" s="70">
        <f t="shared" si="11"/>
        <v>0</v>
      </c>
    </row>
    <row r="342" spans="2:40" ht="15.75" customHeight="1" x14ac:dyDescent="0.25">
      <c r="B342" s="122" t="s">
        <v>43</v>
      </c>
      <c r="C342" s="82" t="s">
        <v>397</v>
      </c>
      <c r="D342" s="72" t="s">
        <v>423</v>
      </c>
      <c r="E342" s="72" t="s">
        <v>412</v>
      </c>
      <c r="F342" s="74" t="s">
        <v>466</v>
      </c>
      <c r="G342" s="74"/>
      <c r="H342" s="72" t="s">
        <v>797</v>
      </c>
      <c r="I342" s="176"/>
      <c r="J342" s="36" t="s">
        <v>1024</v>
      </c>
      <c r="K342" s="138">
        <v>1998</v>
      </c>
      <c r="L342" s="4" t="s">
        <v>435</v>
      </c>
      <c r="M342" s="166" t="s">
        <v>919</v>
      </c>
      <c r="N342" s="173" t="s">
        <v>853</v>
      </c>
      <c r="O342" s="10" t="s">
        <v>921</v>
      </c>
      <c r="P342" s="10"/>
      <c r="Q342" s="40"/>
      <c r="R342" s="45"/>
      <c r="S342" s="14"/>
      <c r="T342" s="14"/>
      <c r="U342" s="14"/>
      <c r="V342" s="14"/>
      <c r="W342" s="46"/>
      <c r="X342" s="54"/>
      <c r="Y342" s="22"/>
      <c r="Z342" s="181"/>
      <c r="AA342" s="60"/>
      <c r="AB342" s="25"/>
      <c r="AC342" s="25" t="s">
        <v>54</v>
      </c>
      <c r="AD342" s="146"/>
      <c r="AE342" s="285" t="s">
        <v>43</v>
      </c>
      <c r="AF342" s="280"/>
      <c r="AG342" s="146"/>
      <c r="AH342" s="61"/>
      <c r="AI342" s="33"/>
      <c r="AJ342" s="33"/>
      <c r="AK342" s="33"/>
      <c r="AL342" s="33"/>
      <c r="AM342" s="33"/>
      <c r="AN342" s="70">
        <f t="shared" si="11"/>
        <v>0</v>
      </c>
    </row>
    <row r="343" spans="2:40" ht="15.75" customHeight="1" x14ac:dyDescent="0.25">
      <c r="B343" s="122" t="s">
        <v>43</v>
      </c>
      <c r="C343" s="82" t="s">
        <v>397</v>
      </c>
      <c r="D343" s="72" t="s">
        <v>423</v>
      </c>
      <c r="E343" s="72" t="s">
        <v>413</v>
      </c>
      <c r="F343" s="74" t="s">
        <v>466</v>
      </c>
      <c r="G343" s="74"/>
      <c r="H343" s="72" t="s">
        <v>797</v>
      </c>
      <c r="I343" s="176"/>
      <c r="J343" s="36" t="s">
        <v>1024</v>
      </c>
      <c r="K343" s="140">
        <v>1998</v>
      </c>
      <c r="L343" s="4" t="s">
        <v>435</v>
      </c>
      <c r="M343" s="166" t="s">
        <v>919</v>
      </c>
      <c r="N343" s="173" t="s">
        <v>853</v>
      </c>
      <c r="O343" s="10" t="s">
        <v>921</v>
      </c>
      <c r="P343" s="10"/>
      <c r="Q343" s="40"/>
      <c r="R343" s="45"/>
      <c r="S343" s="14"/>
      <c r="T343" s="14"/>
      <c r="U343" s="14"/>
      <c r="V343" s="14"/>
      <c r="W343" s="46"/>
      <c r="X343" s="54"/>
      <c r="Y343" s="22"/>
      <c r="Z343" s="181"/>
      <c r="AA343" s="60"/>
      <c r="AB343" s="25"/>
      <c r="AC343" s="32" t="s">
        <v>54</v>
      </c>
      <c r="AD343" s="146"/>
      <c r="AE343" s="285" t="s">
        <v>43</v>
      </c>
      <c r="AF343" s="280"/>
      <c r="AG343" s="146"/>
      <c r="AH343" s="61"/>
      <c r="AI343" s="33"/>
      <c r="AJ343" s="33"/>
      <c r="AK343" s="33"/>
      <c r="AL343" s="33"/>
      <c r="AM343" s="33"/>
      <c r="AN343" s="70">
        <f t="shared" si="11"/>
        <v>0</v>
      </c>
    </row>
    <row r="344" spans="2:40" ht="15.75" customHeight="1" x14ac:dyDescent="0.25">
      <c r="B344" s="122" t="s">
        <v>43</v>
      </c>
      <c r="C344" s="82" t="s">
        <v>397</v>
      </c>
      <c r="D344" s="72" t="s">
        <v>423</v>
      </c>
      <c r="E344" s="72" t="s">
        <v>414</v>
      </c>
      <c r="F344" s="74" t="s">
        <v>466</v>
      </c>
      <c r="G344" s="74"/>
      <c r="H344" s="72" t="s">
        <v>797</v>
      </c>
      <c r="I344" s="176"/>
      <c r="J344" s="36" t="s">
        <v>1024</v>
      </c>
      <c r="K344" s="138">
        <v>1998</v>
      </c>
      <c r="L344" s="4" t="s">
        <v>435</v>
      </c>
      <c r="M344" s="166" t="s">
        <v>919</v>
      </c>
      <c r="N344" s="173" t="s">
        <v>853</v>
      </c>
      <c r="O344" s="10" t="s">
        <v>921</v>
      </c>
      <c r="P344" s="10"/>
      <c r="Q344" s="40"/>
      <c r="R344" s="45"/>
      <c r="S344" s="14"/>
      <c r="T344" s="14"/>
      <c r="U344" s="14"/>
      <c r="V344" s="14"/>
      <c r="W344" s="46"/>
      <c r="X344" s="54"/>
      <c r="Y344" s="22"/>
      <c r="Z344" s="181"/>
      <c r="AA344" s="60"/>
      <c r="AB344" s="25"/>
      <c r="AC344" s="25" t="s">
        <v>54</v>
      </c>
      <c r="AD344" s="146"/>
      <c r="AE344" s="285" t="s">
        <v>43</v>
      </c>
      <c r="AF344" s="280"/>
      <c r="AG344" s="146"/>
      <c r="AH344" s="61"/>
      <c r="AI344" s="33"/>
      <c r="AJ344" s="33"/>
      <c r="AK344" s="33"/>
      <c r="AL344" s="33"/>
      <c r="AM344" s="33"/>
      <c r="AN344" s="70">
        <f t="shared" si="11"/>
        <v>0</v>
      </c>
    </row>
    <row r="345" spans="2:40" ht="15.75" customHeight="1" x14ac:dyDescent="0.25">
      <c r="B345" s="122" t="s">
        <v>43</v>
      </c>
      <c r="C345" s="82" t="s">
        <v>397</v>
      </c>
      <c r="D345" s="72" t="s">
        <v>423</v>
      </c>
      <c r="E345" s="72" t="s">
        <v>415</v>
      </c>
      <c r="F345" s="74" t="s">
        <v>466</v>
      </c>
      <c r="G345" s="74"/>
      <c r="H345" s="72" t="s">
        <v>797</v>
      </c>
      <c r="I345" s="176"/>
      <c r="J345" s="36" t="s">
        <v>1024</v>
      </c>
      <c r="K345" s="140">
        <v>1998</v>
      </c>
      <c r="L345" s="4" t="s">
        <v>435</v>
      </c>
      <c r="M345" s="166" t="s">
        <v>919</v>
      </c>
      <c r="N345" s="173" t="s">
        <v>853</v>
      </c>
      <c r="O345" s="10" t="s">
        <v>921</v>
      </c>
      <c r="P345" s="10"/>
      <c r="Q345" s="40"/>
      <c r="R345" s="45"/>
      <c r="S345" s="14"/>
      <c r="T345" s="14"/>
      <c r="U345" s="14"/>
      <c r="V345" s="14"/>
      <c r="W345" s="46"/>
      <c r="X345" s="54"/>
      <c r="Y345" s="22"/>
      <c r="Z345" s="181"/>
      <c r="AA345" s="60"/>
      <c r="AB345" s="25"/>
      <c r="AC345" s="32" t="s">
        <v>54</v>
      </c>
      <c r="AD345" s="146"/>
      <c r="AE345" s="285" t="s">
        <v>43</v>
      </c>
      <c r="AF345" s="280"/>
      <c r="AG345" s="146"/>
      <c r="AH345" s="61"/>
      <c r="AI345" s="33"/>
      <c r="AJ345" s="33"/>
      <c r="AK345" s="33"/>
      <c r="AL345" s="33"/>
      <c r="AM345" s="33"/>
      <c r="AN345" s="70">
        <f t="shared" si="11"/>
        <v>0</v>
      </c>
    </row>
    <row r="346" spans="2:40" ht="15.75" customHeight="1" x14ac:dyDescent="0.25">
      <c r="B346" s="122" t="s">
        <v>43</v>
      </c>
      <c r="C346" s="82" t="s">
        <v>397</v>
      </c>
      <c r="D346" s="72" t="s">
        <v>423</v>
      </c>
      <c r="E346" s="72" t="s">
        <v>416</v>
      </c>
      <c r="F346" s="74" t="s">
        <v>466</v>
      </c>
      <c r="G346" s="74"/>
      <c r="H346" s="72" t="s">
        <v>797</v>
      </c>
      <c r="I346" s="176"/>
      <c r="J346" s="36" t="s">
        <v>1024</v>
      </c>
      <c r="K346" s="138">
        <v>1998</v>
      </c>
      <c r="L346" s="4" t="s">
        <v>435</v>
      </c>
      <c r="M346" s="166" t="s">
        <v>919</v>
      </c>
      <c r="N346" s="173" t="s">
        <v>853</v>
      </c>
      <c r="O346" s="10" t="s">
        <v>921</v>
      </c>
      <c r="P346" s="10"/>
      <c r="Q346" s="40"/>
      <c r="R346" s="45"/>
      <c r="S346" s="14"/>
      <c r="T346" s="14"/>
      <c r="U346" s="14"/>
      <c r="V346" s="14"/>
      <c r="W346" s="46"/>
      <c r="X346" s="54"/>
      <c r="Y346" s="22"/>
      <c r="Z346" s="181"/>
      <c r="AA346" s="60"/>
      <c r="AB346" s="25"/>
      <c r="AC346" s="25" t="s">
        <v>54</v>
      </c>
      <c r="AD346" s="146"/>
      <c r="AE346" s="285" t="s">
        <v>43</v>
      </c>
      <c r="AF346" s="280"/>
      <c r="AG346" s="146"/>
      <c r="AH346" s="61"/>
      <c r="AI346" s="33"/>
      <c r="AJ346" s="33"/>
      <c r="AK346" s="33"/>
      <c r="AL346" s="33"/>
      <c r="AM346" s="33"/>
      <c r="AN346" s="70">
        <f t="shared" si="11"/>
        <v>0</v>
      </c>
    </row>
    <row r="347" spans="2:40" ht="15.75" customHeight="1" x14ac:dyDescent="0.25">
      <c r="B347" s="122" t="s">
        <v>43</v>
      </c>
      <c r="C347" s="82" t="s">
        <v>397</v>
      </c>
      <c r="D347" s="72" t="s">
        <v>423</v>
      </c>
      <c r="E347" s="72" t="s">
        <v>417</v>
      </c>
      <c r="F347" s="74" t="s">
        <v>466</v>
      </c>
      <c r="G347" s="74"/>
      <c r="H347" s="72" t="s">
        <v>797</v>
      </c>
      <c r="I347" s="176"/>
      <c r="J347" s="36" t="s">
        <v>1024</v>
      </c>
      <c r="K347" s="140">
        <v>1998</v>
      </c>
      <c r="L347" s="4" t="s">
        <v>435</v>
      </c>
      <c r="M347" s="166" t="s">
        <v>919</v>
      </c>
      <c r="N347" s="173" t="s">
        <v>853</v>
      </c>
      <c r="O347" s="10" t="s">
        <v>921</v>
      </c>
      <c r="P347" s="10"/>
      <c r="Q347" s="40"/>
      <c r="R347" s="45"/>
      <c r="S347" s="14"/>
      <c r="T347" s="14"/>
      <c r="U347" s="14"/>
      <c r="V347" s="14"/>
      <c r="W347" s="46"/>
      <c r="X347" s="54"/>
      <c r="Y347" s="22"/>
      <c r="Z347" s="181"/>
      <c r="AA347" s="60"/>
      <c r="AB347" s="25"/>
      <c r="AC347" s="32" t="s">
        <v>54</v>
      </c>
      <c r="AD347" s="146"/>
      <c r="AE347" s="285" t="s">
        <v>43</v>
      </c>
      <c r="AF347" s="280"/>
      <c r="AG347" s="146"/>
      <c r="AH347" s="61"/>
      <c r="AI347" s="33"/>
      <c r="AJ347" s="33"/>
      <c r="AK347" s="33"/>
      <c r="AL347" s="33"/>
      <c r="AM347" s="33"/>
      <c r="AN347" s="70">
        <f t="shared" si="11"/>
        <v>0</v>
      </c>
    </row>
    <row r="348" spans="2:40" ht="15.75" customHeight="1" x14ac:dyDescent="0.25">
      <c r="B348" s="122" t="s">
        <v>43</v>
      </c>
      <c r="C348" s="82" t="s">
        <v>397</v>
      </c>
      <c r="D348" s="72" t="s">
        <v>423</v>
      </c>
      <c r="E348" s="72" t="s">
        <v>418</v>
      </c>
      <c r="F348" s="74" t="s">
        <v>466</v>
      </c>
      <c r="G348" s="74"/>
      <c r="H348" s="72" t="s">
        <v>797</v>
      </c>
      <c r="I348" s="176"/>
      <c r="J348" s="36" t="s">
        <v>1024</v>
      </c>
      <c r="K348" s="138">
        <v>1998</v>
      </c>
      <c r="L348" s="4" t="s">
        <v>435</v>
      </c>
      <c r="M348" s="166" t="s">
        <v>919</v>
      </c>
      <c r="N348" s="173" t="s">
        <v>853</v>
      </c>
      <c r="O348" s="10" t="s">
        <v>921</v>
      </c>
      <c r="P348" s="10"/>
      <c r="Q348" s="40"/>
      <c r="R348" s="45"/>
      <c r="S348" s="14"/>
      <c r="T348" s="14"/>
      <c r="U348" s="14"/>
      <c r="V348" s="14"/>
      <c r="W348" s="46"/>
      <c r="X348" s="54"/>
      <c r="Y348" s="22"/>
      <c r="Z348" s="181"/>
      <c r="AA348" s="60"/>
      <c r="AB348" s="25"/>
      <c r="AC348" s="25" t="s">
        <v>54</v>
      </c>
      <c r="AD348" s="146"/>
      <c r="AE348" s="285" t="s">
        <v>43</v>
      </c>
      <c r="AF348" s="280"/>
      <c r="AG348" s="146"/>
      <c r="AH348" s="61"/>
      <c r="AI348" s="33"/>
      <c r="AJ348" s="33"/>
      <c r="AK348" s="33"/>
      <c r="AL348" s="33"/>
      <c r="AM348" s="33"/>
      <c r="AN348" s="70">
        <f t="shared" si="11"/>
        <v>0</v>
      </c>
    </row>
    <row r="349" spans="2:40" ht="15.75" customHeight="1" x14ac:dyDescent="0.25">
      <c r="B349" s="122" t="s">
        <v>43</v>
      </c>
      <c r="C349" s="82" t="s">
        <v>397</v>
      </c>
      <c r="D349" s="72" t="s">
        <v>423</v>
      </c>
      <c r="E349" s="72" t="s">
        <v>419</v>
      </c>
      <c r="F349" s="74" t="s">
        <v>466</v>
      </c>
      <c r="G349" s="74"/>
      <c r="H349" s="72" t="s">
        <v>797</v>
      </c>
      <c r="I349" s="176"/>
      <c r="J349" s="36" t="s">
        <v>1024</v>
      </c>
      <c r="K349" s="140">
        <v>1998</v>
      </c>
      <c r="L349" s="4" t="s">
        <v>435</v>
      </c>
      <c r="M349" s="166" t="s">
        <v>919</v>
      </c>
      <c r="N349" s="173" t="s">
        <v>853</v>
      </c>
      <c r="O349" s="10" t="s">
        <v>921</v>
      </c>
      <c r="P349" s="10"/>
      <c r="Q349" s="40"/>
      <c r="R349" s="45"/>
      <c r="S349" s="14"/>
      <c r="T349" s="14"/>
      <c r="U349" s="14"/>
      <c r="V349" s="14"/>
      <c r="W349" s="46"/>
      <c r="X349" s="54"/>
      <c r="Y349" s="22"/>
      <c r="Z349" s="181"/>
      <c r="AA349" s="60"/>
      <c r="AB349" s="25"/>
      <c r="AC349" s="32" t="s">
        <v>54</v>
      </c>
      <c r="AD349" s="146"/>
      <c r="AE349" s="285" t="s">
        <v>43</v>
      </c>
      <c r="AF349" s="280"/>
      <c r="AG349" s="146"/>
      <c r="AH349" s="61"/>
      <c r="AI349" s="33"/>
      <c r="AJ349" s="33"/>
      <c r="AK349" s="33"/>
      <c r="AL349" s="33"/>
      <c r="AM349" s="33"/>
      <c r="AN349" s="70">
        <f t="shared" si="11"/>
        <v>0</v>
      </c>
    </row>
    <row r="350" spans="2:40" ht="15.75" customHeight="1" x14ac:dyDescent="0.25">
      <c r="B350" s="122" t="s">
        <v>43</v>
      </c>
      <c r="C350" s="82" t="s">
        <v>397</v>
      </c>
      <c r="D350" s="72" t="s">
        <v>423</v>
      </c>
      <c r="E350" s="72" t="s">
        <v>420</v>
      </c>
      <c r="F350" s="74" t="s">
        <v>466</v>
      </c>
      <c r="G350" s="74"/>
      <c r="H350" s="72" t="s">
        <v>797</v>
      </c>
      <c r="I350" s="176"/>
      <c r="J350" s="36" t="s">
        <v>1024</v>
      </c>
      <c r="K350" s="138">
        <v>1998</v>
      </c>
      <c r="L350" s="4" t="s">
        <v>435</v>
      </c>
      <c r="M350" s="166" t="s">
        <v>919</v>
      </c>
      <c r="N350" s="173" t="s">
        <v>853</v>
      </c>
      <c r="O350" s="10" t="s">
        <v>921</v>
      </c>
      <c r="P350" s="10"/>
      <c r="Q350" s="40"/>
      <c r="R350" s="45"/>
      <c r="S350" s="14"/>
      <c r="T350" s="14"/>
      <c r="U350" s="14"/>
      <c r="V350" s="14"/>
      <c r="W350" s="46"/>
      <c r="X350" s="54"/>
      <c r="Y350" s="22"/>
      <c r="Z350" s="181"/>
      <c r="AA350" s="60"/>
      <c r="AB350" s="25"/>
      <c r="AC350" s="25" t="s">
        <v>54</v>
      </c>
      <c r="AD350" s="146"/>
      <c r="AE350" s="285" t="s">
        <v>43</v>
      </c>
      <c r="AF350" s="280"/>
      <c r="AG350" s="146"/>
      <c r="AH350" s="61"/>
      <c r="AI350" s="33"/>
      <c r="AJ350" s="33"/>
      <c r="AK350" s="33"/>
      <c r="AL350" s="33"/>
      <c r="AM350" s="33"/>
      <c r="AN350" s="70">
        <f t="shared" si="11"/>
        <v>0</v>
      </c>
    </row>
    <row r="351" spans="2:40" ht="15.75" customHeight="1" x14ac:dyDescent="0.25">
      <c r="B351" s="122" t="s">
        <v>43</v>
      </c>
      <c r="C351" s="82" t="s">
        <v>397</v>
      </c>
      <c r="D351" s="72" t="s">
        <v>423</v>
      </c>
      <c r="E351" s="72" t="s">
        <v>421</v>
      </c>
      <c r="F351" s="74" t="s">
        <v>466</v>
      </c>
      <c r="G351" s="74"/>
      <c r="H351" s="72" t="s">
        <v>797</v>
      </c>
      <c r="I351" s="176"/>
      <c r="J351" s="36" t="s">
        <v>1024</v>
      </c>
      <c r="K351" s="140">
        <v>1998</v>
      </c>
      <c r="L351" s="4" t="s">
        <v>435</v>
      </c>
      <c r="M351" s="166" t="s">
        <v>919</v>
      </c>
      <c r="N351" s="173" t="s">
        <v>853</v>
      </c>
      <c r="O351" s="10" t="s">
        <v>921</v>
      </c>
      <c r="P351" s="10"/>
      <c r="Q351" s="40"/>
      <c r="R351" s="45"/>
      <c r="S351" s="14"/>
      <c r="T351" s="14"/>
      <c r="U351" s="14"/>
      <c r="V351" s="14"/>
      <c r="W351" s="46"/>
      <c r="X351" s="54"/>
      <c r="Y351" s="22"/>
      <c r="Z351" s="181"/>
      <c r="AA351" s="60"/>
      <c r="AB351" s="25"/>
      <c r="AC351" s="32" t="s">
        <v>54</v>
      </c>
      <c r="AD351" s="146"/>
      <c r="AE351" s="285" t="s">
        <v>43</v>
      </c>
      <c r="AF351" s="280"/>
      <c r="AG351" s="146"/>
      <c r="AH351" s="61"/>
      <c r="AI351" s="33"/>
      <c r="AJ351" s="33"/>
      <c r="AK351" s="33"/>
      <c r="AL351" s="33"/>
      <c r="AM351" s="33"/>
      <c r="AN351" s="70">
        <f t="shared" si="11"/>
        <v>0</v>
      </c>
    </row>
    <row r="352" spans="2:40" ht="15.75" customHeight="1" x14ac:dyDescent="0.25">
      <c r="B352" s="122" t="s">
        <v>43</v>
      </c>
      <c r="C352" s="82" t="s">
        <v>397</v>
      </c>
      <c r="D352" s="72" t="s">
        <v>423</v>
      </c>
      <c r="E352" s="72" t="s">
        <v>422</v>
      </c>
      <c r="F352" s="74" t="s">
        <v>466</v>
      </c>
      <c r="G352" s="74"/>
      <c r="H352" s="72" t="s">
        <v>797</v>
      </c>
      <c r="I352" s="176"/>
      <c r="J352" s="36" t="s">
        <v>1024</v>
      </c>
      <c r="K352" s="138">
        <v>1998</v>
      </c>
      <c r="L352" s="4" t="s">
        <v>435</v>
      </c>
      <c r="M352" s="166" t="s">
        <v>919</v>
      </c>
      <c r="N352" s="173" t="s">
        <v>853</v>
      </c>
      <c r="O352" s="10" t="s">
        <v>921</v>
      </c>
      <c r="P352" s="10"/>
      <c r="Q352" s="40"/>
      <c r="R352" s="45"/>
      <c r="S352" s="14"/>
      <c r="T352" s="14"/>
      <c r="U352" s="14"/>
      <c r="V352" s="14"/>
      <c r="W352" s="46"/>
      <c r="X352" s="54"/>
      <c r="Y352" s="22"/>
      <c r="Z352" s="181"/>
      <c r="AA352" s="60"/>
      <c r="AB352" s="25"/>
      <c r="AC352" s="25" t="s">
        <v>54</v>
      </c>
      <c r="AD352" s="146"/>
      <c r="AE352" s="285" t="s">
        <v>43</v>
      </c>
      <c r="AF352" s="280"/>
      <c r="AG352" s="146"/>
      <c r="AH352" s="61"/>
      <c r="AI352" s="33"/>
      <c r="AJ352" s="33"/>
      <c r="AK352" s="33"/>
      <c r="AL352" s="33"/>
      <c r="AM352" s="33"/>
      <c r="AN352" s="70">
        <f t="shared" si="11"/>
        <v>0</v>
      </c>
    </row>
    <row r="353" spans="2:40" ht="15.75" customHeight="1" x14ac:dyDescent="0.25">
      <c r="B353" s="122" t="s">
        <v>43</v>
      </c>
      <c r="C353" s="82" t="s">
        <v>469</v>
      </c>
      <c r="D353" s="72" t="s">
        <v>470</v>
      </c>
      <c r="E353" s="72" t="s">
        <v>208</v>
      </c>
      <c r="F353" s="74" t="s">
        <v>466</v>
      </c>
      <c r="G353" s="74"/>
      <c r="H353" s="72" t="s">
        <v>797</v>
      </c>
      <c r="I353" s="176"/>
      <c r="J353" s="36" t="s">
        <v>1024</v>
      </c>
      <c r="K353" s="138">
        <v>1998</v>
      </c>
      <c r="L353" s="4" t="s">
        <v>468</v>
      </c>
      <c r="M353" s="165"/>
      <c r="N353" s="173" t="s">
        <v>853</v>
      </c>
      <c r="O353" s="10" t="s">
        <v>921</v>
      </c>
      <c r="P353" s="10"/>
      <c r="Q353" s="40" t="s">
        <v>467</v>
      </c>
      <c r="R353" s="45"/>
      <c r="S353" s="14"/>
      <c r="T353" s="14" t="s">
        <v>465</v>
      </c>
      <c r="U353" s="14"/>
      <c r="V353" s="14"/>
      <c r="W353" s="46"/>
      <c r="X353" s="54"/>
      <c r="Y353" s="22"/>
      <c r="Z353" s="181"/>
      <c r="AA353" s="60"/>
      <c r="AB353" s="25"/>
      <c r="AC353" s="25"/>
      <c r="AD353" s="146"/>
      <c r="AE353" s="285" t="s">
        <v>792</v>
      </c>
      <c r="AF353" s="280"/>
      <c r="AG353" s="146"/>
      <c r="AH353" s="61"/>
      <c r="AI353" s="33"/>
      <c r="AJ353" s="33"/>
      <c r="AK353" s="33"/>
      <c r="AL353" s="33"/>
      <c r="AM353" s="33"/>
      <c r="AN353" s="70">
        <f t="shared" si="11"/>
        <v>0</v>
      </c>
    </row>
    <row r="354" spans="2:40" ht="15.5" customHeight="1" x14ac:dyDescent="0.25">
      <c r="B354" s="122" t="s">
        <v>43</v>
      </c>
      <c r="C354" s="82" t="s">
        <v>718</v>
      </c>
      <c r="D354" s="72" t="s">
        <v>39</v>
      </c>
      <c r="E354" s="72" t="s">
        <v>39</v>
      </c>
      <c r="F354" s="74" t="s">
        <v>721</v>
      </c>
      <c r="G354" s="74"/>
      <c r="H354" s="72" t="s">
        <v>797</v>
      </c>
      <c r="I354" s="176"/>
      <c r="J354" s="36" t="s">
        <v>719</v>
      </c>
      <c r="K354" s="138">
        <v>1989</v>
      </c>
      <c r="L354" s="4" t="s">
        <v>720</v>
      </c>
      <c r="M354" s="165"/>
      <c r="N354" s="173" t="s">
        <v>750</v>
      </c>
      <c r="O354" s="10" t="s">
        <v>931</v>
      </c>
      <c r="P354" s="10"/>
      <c r="Q354" s="40"/>
      <c r="R354" s="45"/>
      <c r="S354" s="14"/>
      <c r="T354" s="14"/>
      <c r="U354" s="14"/>
      <c r="V354" s="14"/>
      <c r="W354" s="46"/>
      <c r="X354" s="54"/>
      <c r="Y354" s="22"/>
      <c r="Z354" s="181"/>
      <c r="AA354" s="60"/>
      <c r="AB354" s="25"/>
      <c r="AC354" s="25"/>
      <c r="AD354" s="146"/>
      <c r="AE354" s="285" t="s">
        <v>792</v>
      </c>
      <c r="AF354" s="280"/>
      <c r="AG354" s="146"/>
      <c r="AH354" s="61"/>
      <c r="AI354" s="33"/>
      <c r="AJ354" s="33"/>
      <c r="AK354" s="33"/>
      <c r="AL354" s="33"/>
      <c r="AM354" s="33"/>
      <c r="AN354" s="70">
        <f t="shared" si="11"/>
        <v>0</v>
      </c>
    </row>
    <row r="355" spans="2:40" ht="15.75" customHeight="1" x14ac:dyDescent="0.25">
      <c r="B355" s="121" t="s">
        <v>43</v>
      </c>
      <c r="C355" s="82" t="s">
        <v>543</v>
      </c>
      <c r="D355" s="72" t="s">
        <v>686</v>
      </c>
      <c r="E355" s="72" t="s">
        <v>226</v>
      </c>
      <c r="F355" s="72" t="s">
        <v>546</v>
      </c>
      <c r="G355" s="72"/>
      <c r="H355" s="72" t="s">
        <v>797</v>
      </c>
      <c r="I355" s="176" t="s">
        <v>16</v>
      </c>
      <c r="J355" s="36" t="s">
        <v>448</v>
      </c>
      <c r="K355" s="138">
        <v>1965</v>
      </c>
      <c r="L355" s="4" t="s">
        <v>685</v>
      </c>
      <c r="M355" s="165"/>
      <c r="N355" s="173" t="s">
        <v>750</v>
      </c>
      <c r="O355" s="10" t="s">
        <v>931</v>
      </c>
      <c r="P355" s="10"/>
      <c r="Q355" s="40"/>
      <c r="R355" s="45"/>
      <c r="S355" s="14"/>
      <c r="T355" s="18" t="s">
        <v>555</v>
      </c>
      <c r="U355" s="14"/>
      <c r="V355" s="18" t="s">
        <v>687</v>
      </c>
      <c r="W355" s="46" t="s">
        <v>554</v>
      </c>
      <c r="X355" s="54"/>
      <c r="Y355" s="22"/>
      <c r="Z355" s="181"/>
      <c r="AA355" s="60"/>
      <c r="AB355" s="25"/>
      <c r="AC355" s="25"/>
      <c r="AD355" s="146"/>
      <c r="AE355" s="285" t="s">
        <v>43</v>
      </c>
      <c r="AF355" s="280"/>
      <c r="AG355" s="146"/>
      <c r="AH355" s="61"/>
      <c r="AI355" s="33"/>
      <c r="AJ355" s="33"/>
      <c r="AK355" s="33"/>
      <c r="AL355" s="33"/>
      <c r="AM355" s="33"/>
      <c r="AN355" s="70">
        <f t="shared" si="11"/>
        <v>0</v>
      </c>
    </row>
    <row r="356" spans="2:40" ht="15.75" customHeight="1" x14ac:dyDescent="0.25">
      <c r="B356" s="121" t="s">
        <v>43</v>
      </c>
      <c r="C356" s="82" t="s">
        <v>543</v>
      </c>
      <c r="D356" s="72" t="s">
        <v>544</v>
      </c>
      <c r="E356" s="72" t="s">
        <v>227</v>
      </c>
      <c r="F356" s="72" t="s">
        <v>546</v>
      </c>
      <c r="G356" s="72"/>
      <c r="H356" s="72" t="s">
        <v>797</v>
      </c>
      <c r="I356" s="176" t="s">
        <v>38</v>
      </c>
      <c r="J356" s="36" t="s">
        <v>448</v>
      </c>
      <c r="K356" s="138">
        <v>1965</v>
      </c>
      <c r="L356" s="4" t="s">
        <v>685</v>
      </c>
      <c r="M356" s="165"/>
      <c r="N356" s="173" t="s">
        <v>750</v>
      </c>
      <c r="O356" s="10" t="s">
        <v>931</v>
      </c>
      <c r="P356" s="10"/>
      <c r="Q356" s="40"/>
      <c r="R356" s="45"/>
      <c r="S356" s="14"/>
      <c r="T356" s="18" t="s">
        <v>555</v>
      </c>
      <c r="U356" s="14"/>
      <c r="V356" s="14" t="s">
        <v>688</v>
      </c>
      <c r="W356" s="46" t="s">
        <v>554</v>
      </c>
      <c r="X356" s="54"/>
      <c r="Y356" s="22"/>
      <c r="Z356" s="181"/>
      <c r="AA356" s="60"/>
      <c r="AB356" s="25"/>
      <c r="AC356" s="25"/>
      <c r="AD356" s="146"/>
      <c r="AE356" s="285" t="s">
        <v>43</v>
      </c>
      <c r="AF356" s="280"/>
      <c r="AG356" s="146"/>
      <c r="AH356" s="61"/>
      <c r="AI356" s="33"/>
      <c r="AJ356" s="33"/>
      <c r="AK356" s="33"/>
      <c r="AL356" s="33"/>
      <c r="AM356" s="33"/>
      <c r="AN356" s="70">
        <f t="shared" si="11"/>
        <v>0</v>
      </c>
    </row>
    <row r="357" spans="2:40" ht="15.75" customHeight="1" x14ac:dyDescent="0.25">
      <c r="B357" s="121" t="s">
        <v>43</v>
      </c>
      <c r="C357" s="82" t="s">
        <v>543</v>
      </c>
      <c r="D357" s="72" t="s">
        <v>544</v>
      </c>
      <c r="E357" s="72" t="s">
        <v>228</v>
      </c>
      <c r="F357" s="72" t="s">
        <v>546</v>
      </c>
      <c r="G357" s="72"/>
      <c r="H357" s="72" t="s">
        <v>797</v>
      </c>
      <c r="I357" s="176" t="s">
        <v>16</v>
      </c>
      <c r="J357" s="36" t="s">
        <v>448</v>
      </c>
      <c r="K357" s="138">
        <v>1965</v>
      </c>
      <c r="L357" s="4" t="s">
        <v>685</v>
      </c>
      <c r="M357" s="165"/>
      <c r="N357" s="173" t="s">
        <v>750</v>
      </c>
      <c r="O357" s="10" t="s">
        <v>931</v>
      </c>
      <c r="P357" s="10"/>
      <c r="Q357" s="40"/>
      <c r="R357" s="45"/>
      <c r="S357" s="14"/>
      <c r="T357" s="18" t="s">
        <v>555</v>
      </c>
      <c r="U357" s="14"/>
      <c r="V357" s="18" t="s">
        <v>687</v>
      </c>
      <c r="W357" s="46" t="s">
        <v>554</v>
      </c>
      <c r="X357" s="54"/>
      <c r="Y357" s="22"/>
      <c r="Z357" s="181"/>
      <c r="AA357" s="60"/>
      <c r="AB357" s="25"/>
      <c r="AC357" s="25"/>
      <c r="AD357" s="146"/>
      <c r="AE357" s="285" t="s">
        <v>43</v>
      </c>
      <c r="AF357" s="280"/>
      <c r="AG357" s="146"/>
      <c r="AH357" s="61"/>
      <c r="AI357" s="33"/>
      <c r="AJ357" s="33"/>
      <c r="AK357" s="33"/>
      <c r="AL357" s="33"/>
      <c r="AM357" s="33"/>
      <c r="AN357" s="70">
        <f t="shared" si="11"/>
        <v>0</v>
      </c>
    </row>
    <row r="358" spans="2:40" ht="15.75" customHeight="1" x14ac:dyDescent="0.25">
      <c r="B358" s="121" t="s">
        <v>43</v>
      </c>
      <c r="C358" s="82" t="s">
        <v>543</v>
      </c>
      <c r="D358" s="72" t="s">
        <v>544</v>
      </c>
      <c r="E358" s="72" t="s">
        <v>545</v>
      </c>
      <c r="F358" s="72" t="s">
        <v>546</v>
      </c>
      <c r="G358" s="72"/>
      <c r="H358" s="72" t="s">
        <v>797</v>
      </c>
      <c r="I358" s="176" t="s">
        <v>16</v>
      </c>
      <c r="J358" s="36" t="s">
        <v>448</v>
      </c>
      <c r="K358" s="138">
        <v>1965</v>
      </c>
      <c r="L358" s="4" t="s">
        <v>685</v>
      </c>
      <c r="M358" s="165"/>
      <c r="N358" s="173" t="s">
        <v>750</v>
      </c>
      <c r="O358" s="10" t="s">
        <v>931</v>
      </c>
      <c r="P358" s="10"/>
      <c r="Q358" s="40"/>
      <c r="R358" s="45"/>
      <c r="S358" s="14"/>
      <c r="T358" s="18" t="s">
        <v>555</v>
      </c>
      <c r="U358" s="14"/>
      <c r="V358" s="14" t="s">
        <v>688</v>
      </c>
      <c r="W358" s="46" t="s">
        <v>554</v>
      </c>
      <c r="X358" s="54"/>
      <c r="Y358" s="22"/>
      <c r="Z358" s="181"/>
      <c r="AA358" s="60"/>
      <c r="AB358" s="25"/>
      <c r="AC358" s="25"/>
      <c r="AD358" s="146"/>
      <c r="AE358" s="285" t="s">
        <v>43</v>
      </c>
      <c r="AF358" s="280"/>
      <c r="AG358" s="146"/>
      <c r="AH358" s="61"/>
      <c r="AI358" s="33"/>
      <c r="AJ358" s="33"/>
      <c r="AK358" s="33"/>
      <c r="AL358" s="33"/>
      <c r="AM358" s="33"/>
      <c r="AN358" s="70">
        <f t="shared" si="11"/>
        <v>0</v>
      </c>
    </row>
    <row r="359" spans="2:40" ht="15.75" customHeight="1" x14ac:dyDescent="0.25">
      <c r="B359" s="121" t="s">
        <v>43</v>
      </c>
      <c r="C359" s="82" t="s">
        <v>543</v>
      </c>
      <c r="D359" s="72" t="s">
        <v>544</v>
      </c>
      <c r="E359" s="72" t="s">
        <v>229</v>
      </c>
      <c r="F359" s="72" t="s">
        <v>546</v>
      </c>
      <c r="G359" s="72"/>
      <c r="H359" s="72" t="s">
        <v>797</v>
      </c>
      <c r="I359" s="176" t="s">
        <v>38</v>
      </c>
      <c r="J359" s="36" t="s">
        <v>448</v>
      </c>
      <c r="K359" s="138">
        <v>1965</v>
      </c>
      <c r="L359" s="4" t="s">
        <v>685</v>
      </c>
      <c r="M359" s="165"/>
      <c r="N359" s="173" t="s">
        <v>750</v>
      </c>
      <c r="O359" s="10" t="s">
        <v>931</v>
      </c>
      <c r="P359" s="10"/>
      <c r="Q359" s="40"/>
      <c r="R359" s="45"/>
      <c r="S359" s="14"/>
      <c r="T359" s="18" t="s">
        <v>555</v>
      </c>
      <c r="U359" s="14"/>
      <c r="V359" s="18" t="s">
        <v>687</v>
      </c>
      <c r="W359" s="46" t="s">
        <v>554</v>
      </c>
      <c r="X359" s="54"/>
      <c r="Y359" s="22"/>
      <c r="Z359" s="181"/>
      <c r="AA359" s="60"/>
      <c r="AB359" s="25"/>
      <c r="AC359" s="25"/>
      <c r="AD359" s="146"/>
      <c r="AE359" s="285" t="s">
        <v>43</v>
      </c>
      <c r="AF359" s="280"/>
      <c r="AG359" s="146"/>
      <c r="AH359" s="61"/>
      <c r="AI359" s="33"/>
      <c r="AJ359" s="33"/>
      <c r="AK359" s="33"/>
      <c r="AL359" s="33"/>
      <c r="AM359" s="33"/>
      <c r="AN359" s="70">
        <f t="shared" si="11"/>
        <v>0</v>
      </c>
    </row>
    <row r="360" spans="2:40" ht="15.75" customHeight="1" x14ac:dyDescent="0.25">
      <c r="B360" s="121" t="s">
        <v>43</v>
      </c>
      <c r="C360" s="82" t="s">
        <v>543</v>
      </c>
      <c r="D360" s="72" t="s">
        <v>544</v>
      </c>
      <c r="E360" s="72" t="s">
        <v>230</v>
      </c>
      <c r="F360" s="72" t="s">
        <v>546</v>
      </c>
      <c r="G360" s="72"/>
      <c r="H360" s="72" t="s">
        <v>797</v>
      </c>
      <c r="I360" s="176" t="s">
        <v>38</v>
      </c>
      <c r="J360" s="36" t="s">
        <v>448</v>
      </c>
      <c r="K360" s="138">
        <v>1965</v>
      </c>
      <c r="L360" s="4" t="s">
        <v>685</v>
      </c>
      <c r="M360" s="165"/>
      <c r="N360" s="173" t="s">
        <v>750</v>
      </c>
      <c r="O360" s="10" t="s">
        <v>931</v>
      </c>
      <c r="P360" s="10"/>
      <c r="Q360" s="40"/>
      <c r="R360" s="45"/>
      <c r="S360" s="14"/>
      <c r="T360" s="18" t="s">
        <v>555</v>
      </c>
      <c r="U360" s="14"/>
      <c r="V360" s="14" t="s">
        <v>688</v>
      </c>
      <c r="W360" s="46" t="s">
        <v>554</v>
      </c>
      <c r="X360" s="54"/>
      <c r="Y360" s="22"/>
      <c r="Z360" s="181"/>
      <c r="AA360" s="60"/>
      <c r="AB360" s="25"/>
      <c r="AC360" s="25"/>
      <c r="AD360" s="146"/>
      <c r="AE360" s="285" t="s">
        <v>43</v>
      </c>
      <c r="AF360" s="280"/>
      <c r="AG360" s="146"/>
      <c r="AH360" s="61"/>
      <c r="AI360" s="33"/>
      <c r="AJ360" s="33"/>
      <c r="AK360" s="33"/>
      <c r="AL360" s="33"/>
      <c r="AM360" s="33"/>
      <c r="AN360" s="70">
        <f t="shared" si="11"/>
        <v>0</v>
      </c>
    </row>
    <row r="361" spans="2:40" ht="15.75" customHeight="1" x14ac:dyDescent="0.25">
      <c r="B361" s="121" t="s">
        <v>43</v>
      </c>
      <c r="C361" s="82" t="s">
        <v>543</v>
      </c>
      <c r="D361" s="72" t="s">
        <v>544</v>
      </c>
      <c r="E361" s="72" t="s">
        <v>231</v>
      </c>
      <c r="F361" s="72" t="s">
        <v>546</v>
      </c>
      <c r="G361" s="72"/>
      <c r="H361" s="72" t="s">
        <v>797</v>
      </c>
      <c r="I361" s="176" t="s">
        <v>16</v>
      </c>
      <c r="J361" s="36" t="s">
        <v>448</v>
      </c>
      <c r="K361" s="138">
        <v>1965</v>
      </c>
      <c r="L361" s="4" t="s">
        <v>685</v>
      </c>
      <c r="M361" s="165"/>
      <c r="N361" s="173" t="s">
        <v>750</v>
      </c>
      <c r="O361" s="10" t="s">
        <v>931</v>
      </c>
      <c r="P361" s="10"/>
      <c r="Q361" s="40"/>
      <c r="R361" s="45"/>
      <c r="S361" s="14"/>
      <c r="T361" s="18" t="s">
        <v>555</v>
      </c>
      <c r="U361" s="14"/>
      <c r="V361" s="18" t="s">
        <v>687</v>
      </c>
      <c r="W361" s="46" t="s">
        <v>554</v>
      </c>
      <c r="X361" s="54"/>
      <c r="Y361" s="22"/>
      <c r="Z361" s="181"/>
      <c r="AA361" s="60"/>
      <c r="AB361" s="25"/>
      <c r="AC361" s="25"/>
      <c r="AD361" s="146"/>
      <c r="AE361" s="285" t="s">
        <v>43</v>
      </c>
      <c r="AF361" s="280"/>
      <c r="AG361" s="146"/>
      <c r="AH361" s="61"/>
      <c r="AI361" s="33"/>
      <c r="AJ361" s="33"/>
      <c r="AK361" s="33"/>
      <c r="AL361" s="33"/>
      <c r="AM361" s="33"/>
      <c r="AN361" s="70">
        <f t="shared" si="11"/>
        <v>0</v>
      </c>
    </row>
    <row r="362" spans="2:40" ht="15.75" customHeight="1" x14ac:dyDescent="0.25">
      <c r="B362" s="121" t="s">
        <v>43</v>
      </c>
      <c r="C362" s="82" t="s">
        <v>543</v>
      </c>
      <c r="D362" s="72" t="s">
        <v>544</v>
      </c>
      <c r="E362" s="72" t="s">
        <v>232</v>
      </c>
      <c r="F362" s="72" t="s">
        <v>546</v>
      </c>
      <c r="G362" s="72"/>
      <c r="H362" s="72" t="s">
        <v>797</v>
      </c>
      <c r="I362" s="176" t="s">
        <v>38</v>
      </c>
      <c r="J362" s="36" t="s">
        <v>448</v>
      </c>
      <c r="K362" s="138">
        <v>1965</v>
      </c>
      <c r="L362" s="4" t="s">
        <v>685</v>
      </c>
      <c r="M362" s="165"/>
      <c r="N362" s="173" t="s">
        <v>750</v>
      </c>
      <c r="O362" s="10" t="s">
        <v>931</v>
      </c>
      <c r="P362" s="10"/>
      <c r="Q362" s="40"/>
      <c r="R362" s="45"/>
      <c r="S362" s="14"/>
      <c r="T362" s="18" t="s">
        <v>555</v>
      </c>
      <c r="U362" s="14"/>
      <c r="V362" s="14" t="s">
        <v>688</v>
      </c>
      <c r="W362" s="46" t="s">
        <v>554</v>
      </c>
      <c r="X362" s="54"/>
      <c r="Y362" s="22"/>
      <c r="Z362" s="181"/>
      <c r="AA362" s="60"/>
      <c r="AB362" s="25"/>
      <c r="AC362" s="25"/>
      <c r="AD362" s="146"/>
      <c r="AE362" s="285" t="s">
        <v>43</v>
      </c>
      <c r="AF362" s="280"/>
      <c r="AG362" s="146"/>
      <c r="AH362" s="61"/>
      <c r="AI362" s="33"/>
      <c r="AJ362" s="33"/>
      <c r="AK362" s="33"/>
      <c r="AL362" s="33"/>
      <c r="AM362" s="33"/>
      <c r="AN362" s="70">
        <f t="shared" si="11"/>
        <v>0</v>
      </c>
    </row>
    <row r="363" spans="2:40" ht="15.75" customHeight="1" x14ac:dyDescent="0.25">
      <c r="B363" s="121" t="s">
        <v>43</v>
      </c>
      <c r="C363" s="82" t="s">
        <v>543</v>
      </c>
      <c r="D363" s="72" t="s">
        <v>544</v>
      </c>
      <c r="E363" s="72" t="s">
        <v>233</v>
      </c>
      <c r="F363" s="72" t="s">
        <v>546</v>
      </c>
      <c r="G363" s="72"/>
      <c r="H363" s="72" t="s">
        <v>797</v>
      </c>
      <c r="I363" s="176" t="s">
        <v>38</v>
      </c>
      <c r="J363" s="36" t="s">
        <v>448</v>
      </c>
      <c r="K363" s="138">
        <v>1965</v>
      </c>
      <c r="L363" s="4" t="s">
        <v>685</v>
      </c>
      <c r="M363" s="165"/>
      <c r="N363" s="173" t="s">
        <v>750</v>
      </c>
      <c r="O363" s="10" t="s">
        <v>931</v>
      </c>
      <c r="P363" s="10"/>
      <c r="Q363" s="40"/>
      <c r="R363" s="45"/>
      <c r="S363" s="14"/>
      <c r="T363" s="18" t="s">
        <v>555</v>
      </c>
      <c r="U363" s="14"/>
      <c r="V363" s="18" t="s">
        <v>687</v>
      </c>
      <c r="W363" s="46" t="s">
        <v>554</v>
      </c>
      <c r="X363" s="54"/>
      <c r="Y363" s="22"/>
      <c r="Z363" s="181"/>
      <c r="AA363" s="60"/>
      <c r="AB363" s="25"/>
      <c r="AC363" s="25"/>
      <c r="AD363" s="146"/>
      <c r="AE363" s="285" t="s">
        <v>43</v>
      </c>
      <c r="AF363" s="280"/>
      <c r="AG363" s="146"/>
      <c r="AH363" s="61"/>
      <c r="AI363" s="33"/>
      <c r="AJ363" s="33"/>
      <c r="AK363" s="33"/>
      <c r="AL363" s="33"/>
      <c r="AM363" s="33"/>
      <c r="AN363" s="70">
        <f t="shared" si="11"/>
        <v>0</v>
      </c>
    </row>
    <row r="364" spans="2:40" ht="15.75" customHeight="1" x14ac:dyDescent="0.25">
      <c r="B364" s="121" t="s">
        <v>43</v>
      </c>
      <c r="C364" s="82" t="s">
        <v>543</v>
      </c>
      <c r="D364" s="72" t="s">
        <v>544</v>
      </c>
      <c r="E364" s="72" t="s">
        <v>234</v>
      </c>
      <c r="F364" s="72" t="s">
        <v>546</v>
      </c>
      <c r="G364" s="72"/>
      <c r="H364" s="72" t="s">
        <v>797</v>
      </c>
      <c r="I364" s="176" t="s">
        <v>16</v>
      </c>
      <c r="J364" s="36" t="s">
        <v>448</v>
      </c>
      <c r="K364" s="138">
        <v>1965</v>
      </c>
      <c r="L364" s="4" t="s">
        <v>685</v>
      </c>
      <c r="M364" s="165"/>
      <c r="N364" s="173" t="s">
        <v>750</v>
      </c>
      <c r="O364" s="10" t="s">
        <v>931</v>
      </c>
      <c r="P364" s="10"/>
      <c r="Q364" s="40"/>
      <c r="R364" s="45"/>
      <c r="S364" s="14"/>
      <c r="T364" s="18" t="s">
        <v>555</v>
      </c>
      <c r="U364" s="14"/>
      <c r="V364" s="14" t="s">
        <v>688</v>
      </c>
      <c r="W364" s="46" t="s">
        <v>554</v>
      </c>
      <c r="X364" s="54"/>
      <c r="Y364" s="22"/>
      <c r="Z364" s="181"/>
      <c r="AA364" s="60"/>
      <c r="AB364" s="25"/>
      <c r="AC364" s="25"/>
      <c r="AD364" s="146"/>
      <c r="AE364" s="285" t="s">
        <v>43</v>
      </c>
      <c r="AF364" s="280"/>
      <c r="AG364" s="146"/>
      <c r="AH364" s="61"/>
      <c r="AI364" s="33"/>
      <c r="AJ364" s="33"/>
      <c r="AK364" s="33"/>
      <c r="AL364" s="33"/>
      <c r="AM364" s="33"/>
      <c r="AN364" s="70">
        <f t="shared" si="11"/>
        <v>0</v>
      </c>
    </row>
    <row r="365" spans="2:40" ht="15.75" customHeight="1" x14ac:dyDescent="0.25">
      <c r="B365" s="122" t="s">
        <v>43</v>
      </c>
      <c r="C365" s="82" t="s">
        <v>977</v>
      </c>
      <c r="D365" s="72"/>
      <c r="E365" s="72"/>
      <c r="F365" s="72"/>
      <c r="G365" s="72"/>
      <c r="H365" s="72"/>
      <c r="I365" s="176"/>
      <c r="J365" s="36" t="s">
        <v>976</v>
      </c>
      <c r="K365" s="138">
        <v>1989</v>
      </c>
      <c r="L365" s="4"/>
      <c r="M365" s="165"/>
      <c r="N365" s="173"/>
      <c r="O365" s="10"/>
      <c r="P365" s="10"/>
      <c r="Q365" s="40"/>
      <c r="R365" s="45"/>
      <c r="S365" s="14"/>
      <c r="T365" s="14"/>
      <c r="U365" s="14"/>
      <c r="V365" s="14"/>
      <c r="W365" s="46"/>
      <c r="X365" s="54"/>
      <c r="Y365" s="22"/>
      <c r="Z365" s="181"/>
      <c r="AA365" s="60"/>
      <c r="AB365" s="25"/>
      <c r="AC365" s="25"/>
      <c r="AD365" s="146"/>
      <c r="AE365" s="285"/>
      <c r="AF365" s="280"/>
      <c r="AG365" s="146"/>
      <c r="AH365" s="61"/>
      <c r="AI365" s="33"/>
      <c r="AJ365" s="33"/>
      <c r="AK365" s="33"/>
      <c r="AL365" s="33"/>
      <c r="AM365" s="33"/>
      <c r="AN365" s="70"/>
    </row>
    <row r="366" spans="2:40" ht="15.75" customHeight="1" x14ac:dyDescent="0.25">
      <c r="B366" s="121" t="s">
        <v>43</v>
      </c>
      <c r="C366" s="82" t="s">
        <v>633</v>
      </c>
      <c r="D366" s="79" t="s">
        <v>638</v>
      </c>
      <c r="E366" s="72" t="s">
        <v>87</v>
      </c>
      <c r="F366" s="72" t="s">
        <v>637</v>
      </c>
      <c r="G366" s="72"/>
      <c r="H366" s="72" t="s">
        <v>797</v>
      </c>
      <c r="I366" s="176" t="s">
        <v>16</v>
      </c>
      <c r="J366" s="36" t="s">
        <v>634</v>
      </c>
      <c r="K366" s="138">
        <v>1985</v>
      </c>
      <c r="L366" s="4" t="s">
        <v>636</v>
      </c>
      <c r="M366" s="165"/>
      <c r="N366" s="173" t="s">
        <v>852</v>
      </c>
      <c r="O366" s="10" t="s">
        <v>922</v>
      </c>
      <c r="P366" s="10"/>
      <c r="Q366" s="40"/>
      <c r="R366" s="45"/>
      <c r="S366" s="14"/>
      <c r="T366" s="18" t="s">
        <v>635</v>
      </c>
      <c r="U366" s="14"/>
      <c r="V366" s="18" t="s">
        <v>639</v>
      </c>
      <c r="W366" s="46" t="s">
        <v>486</v>
      </c>
      <c r="X366" s="54"/>
      <c r="Y366" s="22"/>
      <c r="Z366" s="181"/>
      <c r="AA366" s="60"/>
      <c r="AB366" s="26" t="s">
        <v>86</v>
      </c>
      <c r="AC366" s="27" t="s">
        <v>54</v>
      </c>
      <c r="AD366" s="146"/>
      <c r="AE366" s="286" t="s">
        <v>43</v>
      </c>
      <c r="AF366" s="280"/>
      <c r="AG366" s="146"/>
      <c r="AH366" s="61"/>
      <c r="AI366" s="33"/>
      <c r="AJ366" s="33"/>
      <c r="AK366" s="33"/>
      <c r="AL366" s="33"/>
      <c r="AM366" s="33"/>
      <c r="AN366" s="70">
        <f>SUM(AI366:AM366)</f>
        <v>0</v>
      </c>
    </row>
    <row r="367" spans="2:40" ht="15.75" customHeight="1" x14ac:dyDescent="0.25">
      <c r="B367" s="121" t="s">
        <v>43</v>
      </c>
      <c r="C367" s="82" t="s">
        <v>633</v>
      </c>
      <c r="D367" s="79" t="s">
        <v>638</v>
      </c>
      <c r="E367" s="72" t="s">
        <v>88</v>
      </c>
      <c r="F367" s="72" t="s">
        <v>637</v>
      </c>
      <c r="G367" s="72"/>
      <c r="H367" s="72" t="s">
        <v>797</v>
      </c>
      <c r="I367" s="176" t="s">
        <v>16</v>
      </c>
      <c r="J367" s="36" t="s">
        <v>634</v>
      </c>
      <c r="K367" s="138">
        <v>1985</v>
      </c>
      <c r="L367" s="4" t="s">
        <v>636</v>
      </c>
      <c r="M367" s="165"/>
      <c r="N367" s="173" t="s">
        <v>852</v>
      </c>
      <c r="O367" s="10" t="s">
        <v>922</v>
      </c>
      <c r="P367" s="10"/>
      <c r="Q367" s="40"/>
      <c r="R367" s="45"/>
      <c r="S367" s="14"/>
      <c r="T367" s="15" t="s">
        <v>92</v>
      </c>
      <c r="U367" s="14"/>
      <c r="V367" s="18" t="s">
        <v>639</v>
      </c>
      <c r="W367" s="46" t="s">
        <v>486</v>
      </c>
      <c r="X367" s="54"/>
      <c r="Y367" s="22"/>
      <c r="Z367" s="181"/>
      <c r="AA367" s="60"/>
      <c r="AB367" s="26" t="s">
        <v>86</v>
      </c>
      <c r="AC367" s="27" t="s">
        <v>54</v>
      </c>
      <c r="AD367" s="146"/>
      <c r="AE367" s="286" t="s">
        <v>43</v>
      </c>
      <c r="AF367" s="280"/>
      <c r="AG367" s="146"/>
      <c r="AH367" s="61"/>
      <c r="AI367" s="33"/>
      <c r="AJ367" s="33"/>
      <c r="AK367" s="33"/>
      <c r="AL367" s="33"/>
      <c r="AM367" s="33"/>
      <c r="AN367" s="70">
        <f>SUM(AI367:AM367)</f>
        <v>0</v>
      </c>
    </row>
    <row r="368" spans="2:40" ht="15.75" customHeight="1" x14ac:dyDescent="0.25">
      <c r="B368" s="121" t="s">
        <v>43</v>
      </c>
      <c r="C368" s="82" t="s">
        <v>633</v>
      </c>
      <c r="D368" s="79" t="s">
        <v>638</v>
      </c>
      <c r="E368" s="72" t="s">
        <v>89</v>
      </c>
      <c r="F368" s="72" t="s">
        <v>637</v>
      </c>
      <c r="G368" s="72"/>
      <c r="H368" s="72" t="s">
        <v>797</v>
      </c>
      <c r="I368" s="176" t="s">
        <v>16</v>
      </c>
      <c r="J368" s="36" t="s">
        <v>634</v>
      </c>
      <c r="K368" s="138">
        <v>1985</v>
      </c>
      <c r="L368" s="4" t="s">
        <v>636</v>
      </c>
      <c r="M368" s="165"/>
      <c r="N368" s="173" t="s">
        <v>852</v>
      </c>
      <c r="O368" s="10" t="s">
        <v>922</v>
      </c>
      <c r="P368" s="10"/>
      <c r="Q368" s="40"/>
      <c r="R368" s="45"/>
      <c r="S368" s="14"/>
      <c r="T368" s="15" t="s">
        <v>92</v>
      </c>
      <c r="U368" s="14"/>
      <c r="V368" s="18" t="s">
        <v>639</v>
      </c>
      <c r="W368" s="46" t="s">
        <v>486</v>
      </c>
      <c r="X368" s="54"/>
      <c r="Y368" s="22"/>
      <c r="Z368" s="181"/>
      <c r="AA368" s="60"/>
      <c r="AB368" s="26" t="s">
        <v>86</v>
      </c>
      <c r="AC368" s="27" t="s">
        <v>54</v>
      </c>
      <c r="AD368" s="146"/>
      <c r="AE368" s="286" t="s">
        <v>43</v>
      </c>
      <c r="AF368" s="280"/>
      <c r="AG368" s="146"/>
      <c r="AH368" s="61"/>
      <c r="AI368" s="33"/>
      <c r="AJ368" s="33"/>
      <c r="AK368" s="33"/>
      <c r="AL368" s="33"/>
      <c r="AM368" s="33"/>
      <c r="AN368" s="70">
        <f>SUM(AI368:AM368)</f>
        <v>0</v>
      </c>
    </row>
    <row r="369" spans="2:40" ht="15.75" customHeight="1" x14ac:dyDescent="0.25">
      <c r="B369" s="121" t="s">
        <v>43</v>
      </c>
      <c r="C369" s="82" t="s">
        <v>633</v>
      </c>
      <c r="D369" s="79" t="s">
        <v>638</v>
      </c>
      <c r="E369" s="72" t="s">
        <v>90</v>
      </c>
      <c r="F369" s="72" t="s">
        <v>637</v>
      </c>
      <c r="G369" s="72"/>
      <c r="H369" s="72" t="s">
        <v>797</v>
      </c>
      <c r="I369" s="176" t="s">
        <v>16</v>
      </c>
      <c r="J369" s="36" t="s">
        <v>634</v>
      </c>
      <c r="K369" s="138">
        <v>1985</v>
      </c>
      <c r="L369" s="4" t="s">
        <v>636</v>
      </c>
      <c r="M369" s="165"/>
      <c r="N369" s="173" t="s">
        <v>852</v>
      </c>
      <c r="O369" s="10" t="s">
        <v>922</v>
      </c>
      <c r="P369" s="10"/>
      <c r="Q369" s="40"/>
      <c r="R369" s="45"/>
      <c r="S369" s="14"/>
      <c r="T369" s="15" t="s">
        <v>92</v>
      </c>
      <c r="U369" s="14"/>
      <c r="V369" s="18" t="s">
        <v>639</v>
      </c>
      <c r="W369" s="46" t="s">
        <v>486</v>
      </c>
      <c r="X369" s="54"/>
      <c r="Y369" s="22"/>
      <c r="Z369" s="181"/>
      <c r="AA369" s="60"/>
      <c r="AB369" s="26" t="s">
        <v>86</v>
      </c>
      <c r="AC369" s="27" t="s">
        <v>54</v>
      </c>
      <c r="AD369" s="146"/>
      <c r="AE369" s="286" t="s">
        <v>43</v>
      </c>
      <c r="AF369" s="280"/>
      <c r="AG369" s="146"/>
      <c r="AH369" s="61"/>
      <c r="AI369" s="33"/>
      <c r="AJ369" s="33"/>
      <c r="AK369" s="33"/>
      <c r="AL369" s="33"/>
      <c r="AM369" s="33"/>
      <c r="AN369" s="70">
        <f>SUM(AI369:AM369)</f>
        <v>0</v>
      </c>
    </row>
    <row r="370" spans="2:40" ht="15.75" customHeight="1" x14ac:dyDescent="0.25">
      <c r="B370" s="121" t="s">
        <v>43</v>
      </c>
      <c r="C370" s="82" t="s">
        <v>633</v>
      </c>
      <c r="D370" s="79" t="s">
        <v>638</v>
      </c>
      <c r="E370" s="72" t="s">
        <v>91</v>
      </c>
      <c r="F370" s="72" t="s">
        <v>637</v>
      </c>
      <c r="G370" s="72"/>
      <c r="H370" s="72" t="s">
        <v>797</v>
      </c>
      <c r="I370" s="176" t="s">
        <v>16</v>
      </c>
      <c r="J370" s="36" t="s">
        <v>634</v>
      </c>
      <c r="K370" s="138">
        <v>1985</v>
      </c>
      <c r="L370" s="4" t="s">
        <v>636</v>
      </c>
      <c r="M370" s="165"/>
      <c r="N370" s="173" t="s">
        <v>852</v>
      </c>
      <c r="O370" s="10" t="s">
        <v>922</v>
      </c>
      <c r="P370" s="10"/>
      <c r="Q370" s="40"/>
      <c r="R370" s="45"/>
      <c r="S370" s="14"/>
      <c r="T370" s="15" t="s">
        <v>92</v>
      </c>
      <c r="U370" s="14"/>
      <c r="V370" s="18" t="s">
        <v>639</v>
      </c>
      <c r="W370" s="46" t="s">
        <v>486</v>
      </c>
      <c r="X370" s="54"/>
      <c r="Y370" s="22"/>
      <c r="Z370" s="181"/>
      <c r="AA370" s="60"/>
      <c r="AB370" s="26" t="s">
        <v>86</v>
      </c>
      <c r="AC370" s="27" t="s">
        <v>54</v>
      </c>
      <c r="AD370" s="146"/>
      <c r="AE370" s="286" t="s">
        <v>43</v>
      </c>
      <c r="AF370" s="280"/>
      <c r="AG370" s="146"/>
      <c r="AH370" s="61"/>
      <c r="AI370" s="33"/>
      <c r="AJ370" s="33"/>
      <c r="AK370" s="33"/>
      <c r="AL370" s="33"/>
      <c r="AM370" s="33"/>
      <c r="AN370" s="70">
        <f>SUM(AI370:AM370)</f>
        <v>0</v>
      </c>
    </row>
    <row r="371" spans="2:40" ht="15.75" customHeight="1" x14ac:dyDescent="0.25">
      <c r="B371" s="121" t="s">
        <v>43</v>
      </c>
      <c r="C371" s="82" t="s">
        <v>1025</v>
      </c>
      <c r="D371" s="79"/>
      <c r="E371" s="72"/>
      <c r="F371" s="72"/>
      <c r="G371" s="72"/>
      <c r="H371" s="72"/>
      <c r="I371" s="176"/>
      <c r="J371" s="36" t="s">
        <v>1026</v>
      </c>
      <c r="K371" s="138">
        <v>1992</v>
      </c>
      <c r="L371" s="4"/>
      <c r="M371" s="165"/>
      <c r="N371" s="173"/>
      <c r="O371" s="10"/>
      <c r="P371" s="10"/>
      <c r="Q371" s="40"/>
      <c r="R371" s="45"/>
      <c r="S371" s="14"/>
      <c r="T371" s="15"/>
      <c r="U371" s="14"/>
      <c r="V371" s="18"/>
      <c r="W371" s="46"/>
      <c r="X371" s="54"/>
      <c r="Y371" s="22"/>
      <c r="Z371" s="181"/>
      <c r="AA371" s="60"/>
      <c r="AB371" s="26"/>
      <c r="AC371" s="27"/>
      <c r="AD371" s="146"/>
      <c r="AE371" s="286"/>
      <c r="AF371" s="280"/>
      <c r="AG371" s="146"/>
      <c r="AH371" s="61"/>
      <c r="AI371" s="33"/>
      <c r="AJ371" s="33"/>
      <c r="AK371" s="33"/>
      <c r="AL371" s="33"/>
      <c r="AM371" s="33"/>
      <c r="AN371" s="70"/>
    </row>
    <row r="372" spans="2:40" ht="15.75" customHeight="1" x14ac:dyDescent="0.25">
      <c r="B372" s="122" t="s">
        <v>43</v>
      </c>
      <c r="C372" s="82" t="s">
        <v>500</v>
      </c>
      <c r="D372" s="72" t="s">
        <v>505</v>
      </c>
      <c r="E372" s="72" t="s">
        <v>506</v>
      </c>
      <c r="F372" s="72" t="s">
        <v>504</v>
      </c>
      <c r="G372" s="72"/>
      <c r="H372" s="72" t="s">
        <v>797</v>
      </c>
      <c r="I372" s="176" t="s">
        <v>16</v>
      </c>
      <c r="J372" s="36" t="s">
        <v>1027</v>
      </c>
      <c r="K372" s="138">
        <v>1985</v>
      </c>
      <c r="L372" s="4" t="s">
        <v>503</v>
      </c>
      <c r="M372" s="165"/>
      <c r="N372" s="173" t="s">
        <v>750</v>
      </c>
      <c r="O372" s="10" t="s">
        <v>934</v>
      </c>
      <c r="P372" s="10"/>
      <c r="Q372" s="40"/>
      <c r="R372" s="45"/>
      <c r="S372" s="14"/>
      <c r="T372" s="14"/>
      <c r="U372" s="14"/>
      <c r="V372" s="14" t="s">
        <v>501</v>
      </c>
      <c r="W372" s="46" t="s">
        <v>502</v>
      </c>
      <c r="X372" s="54"/>
      <c r="Y372" s="22"/>
      <c r="Z372" s="181"/>
      <c r="AA372" s="60"/>
      <c r="AB372" s="25"/>
      <c r="AC372" s="25"/>
      <c r="AD372" s="146"/>
      <c r="AE372" s="286" t="s">
        <v>43</v>
      </c>
      <c r="AF372" s="280"/>
      <c r="AG372" s="146"/>
      <c r="AH372" s="61"/>
      <c r="AI372" s="33"/>
      <c r="AJ372" s="33"/>
      <c r="AK372" s="33"/>
      <c r="AL372" s="33"/>
      <c r="AM372" s="33"/>
      <c r="AN372" s="70">
        <f t="shared" ref="AN372:AN403" si="12">SUM(AI372:AM372)</f>
        <v>0</v>
      </c>
    </row>
    <row r="373" spans="2:40" ht="15.75" customHeight="1" x14ac:dyDescent="0.25">
      <c r="B373" s="122" t="s">
        <v>43</v>
      </c>
      <c r="C373" s="82" t="s">
        <v>500</v>
      </c>
      <c r="D373" s="72" t="s">
        <v>505</v>
      </c>
      <c r="E373" s="72" t="s">
        <v>507</v>
      </c>
      <c r="F373" s="72" t="s">
        <v>504</v>
      </c>
      <c r="G373" s="72"/>
      <c r="H373" s="72" t="s">
        <v>797</v>
      </c>
      <c r="I373" s="176" t="s">
        <v>38</v>
      </c>
      <c r="J373" s="36" t="s">
        <v>1027</v>
      </c>
      <c r="K373" s="138">
        <v>1985</v>
      </c>
      <c r="L373" s="4" t="s">
        <v>508</v>
      </c>
      <c r="M373" s="165"/>
      <c r="N373" s="173" t="s">
        <v>750</v>
      </c>
      <c r="O373" s="10" t="s">
        <v>931</v>
      </c>
      <c r="P373" s="10"/>
      <c r="Q373" s="40"/>
      <c r="R373" s="45"/>
      <c r="S373" s="14"/>
      <c r="T373" s="14"/>
      <c r="U373" s="14"/>
      <c r="V373" s="14" t="s">
        <v>501</v>
      </c>
      <c r="W373" s="46" t="s">
        <v>502</v>
      </c>
      <c r="X373" s="54"/>
      <c r="Y373" s="22"/>
      <c r="Z373" s="181"/>
      <c r="AA373" s="60"/>
      <c r="AB373" s="25"/>
      <c r="AC373" s="25"/>
      <c r="AD373" s="146"/>
      <c r="AE373" s="286" t="s">
        <v>43</v>
      </c>
      <c r="AF373" s="280"/>
      <c r="AG373" s="146"/>
      <c r="AH373" s="61"/>
      <c r="AI373" s="33"/>
      <c r="AJ373" s="33"/>
      <c r="AK373" s="33"/>
      <c r="AL373" s="33"/>
      <c r="AM373" s="33"/>
      <c r="AN373" s="70">
        <f t="shared" si="12"/>
        <v>0</v>
      </c>
    </row>
    <row r="374" spans="2:40" ht="15.75" customHeight="1" x14ac:dyDescent="0.25">
      <c r="B374" s="122" t="s">
        <v>43</v>
      </c>
      <c r="C374" s="82" t="s">
        <v>535</v>
      </c>
      <c r="D374" s="72" t="s">
        <v>540</v>
      </c>
      <c r="E374" s="72" t="s">
        <v>537</v>
      </c>
      <c r="F374" s="72" t="s">
        <v>539</v>
      </c>
      <c r="G374" s="72"/>
      <c r="H374" s="72" t="s">
        <v>797</v>
      </c>
      <c r="I374" s="176" t="s">
        <v>16</v>
      </c>
      <c r="J374" s="36" t="s">
        <v>536</v>
      </c>
      <c r="K374" s="138">
        <v>2001</v>
      </c>
      <c r="L374" s="4" t="s">
        <v>542</v>
      </c>
      <c r="M374" s="165"/>
      <c r="N374" s="173"/>
      <c r="O374" s="10"/>
      <c r="P374" s="10"/>
      <c r="Q374" s="40" t="s">
        <v>538</v>
      </c>
      <c r="R374" s="45"/>
      <c r="S374" s="14"/>
      <c r="T374" s="14"/>
      <c r="U374" s="14"/>
      <c r="V374" s="18" t="s">
        <v>541</v>
      </c>
      <c r="W374" s="46"/>
      <c r="X374" s="54"/>
      <c r="Y374" s="22"/>
      <c r="Z374" s="181"/>
      <c r="AA374" s="60"/>
      <c r="AB374" s="25"/>
      <c r="AC374" s="25"/>
      <c r="AD374" s="146"/>
      <c r="AE374" s="285" t="s">
        <v>792</v>
      </c>
      <c r="AF374" s="280"/>
      <c r="AG374" s="146"/>
      <c r="AH374" s="61"/>
      <c r="AI374" s="33"/>
      <c r="AJ374" s="33"/>
      <c r="AK374" s="33"/>
      <c r="AL374" s="33"/>
      <c r="AM374" s="33"/>
      <c r="AN374" s="70">
        <f t="shared" si="12"/>
        <v>0</v>
      </c>
    </row>
    <row r="375" spans="2:40" ht="15.75" customHeight="1" x14ac:dyDescent="0.25">
      <c r="B375" s="122" t="s">
        <v>43</v>
      </c>
      <c r="C375" s="82" t="s">
        <v>736</v>
      </c>
      <c r="D375" s="72" t="s">
        <v>830</v>
      </c>
      <c r="E375" s="72" t="s">
        <v>808</v>
      </c>
      <c r="F375" s="72" t="s">
        <v>828</v>
      </c>
      <c r="G375" s="95"/>
      <c r="H375" s="72" t="s">
        <v>797</v>
      </c>
      <c r="I375" s="176" t="s">
        <v>38</v>
      </c>
      <c r="J375" s="36" t="s">
        <v>1028</v>
      </c>
      <c r="K375" s="138">
        <v>2010</v>
      </c>
      <c r="L375" s="4" t="s">
        <v>804</v>
      </c>
      <c r="M375" s="165"/>
      <c r="N375" s="174" t="s">
        <v>852</v>
      </c>
      <c r="O375" s="10" t="s">
        <v>756</v>
      </c>
      <c r="P375" s="10" t="s">
        <v>829</v>
      </c>
      <c r="Q375" s="40"/>
      <c r="R375" s="45" t="s">
        <v>825</v>
      </c>
      <c r="S375" s="14" t="s">
        <v>807</v>
      </c>
      <c r="T375" s="14" t="s">
        <v>806</v>
      </c>
      <c r="U375" s="18" t="s">
        <v>827</v>
      </c>
      <c r="V375" s="14" t="s">
        <v>805</v>
      </c>
      <c r="W375" s="46" t="s">
        <v>826</v>
      </c>
      <c r="X375" s="54" t="s">
        <v>831</v>
      </c>
      <c r="Y375" s="22" t="s">
        <v>39</v>
      </c>
      <c r="Z375" s="181"/>
      <c r="AA375" s="60" t="s">
        <v>39</v>
      </c>
      <c r="AB375" s="25"/>
      <c r="AC375" s="25" t="s">
        <v>775</v>
      </c>
      <c r="AD375" s="146"/>
      <c r="AE375" s="285" t="s">
        <v>43</v>
      </c>
      <c r="AF375" s="280"/>
      <c r="AG375" s="146"/>
      <c r="AH375" s="61" t="s">
        <v>803</v>
      </c>
      <c r="AI375" s="33">
        <v>1</v>
      </c>
      <c r="AJ375" s="33">
        <v>1</v>
      </c>
      <c r="AK375" s="33">
        <v>1</v>
      </c>
      <c r="AL375" s="33">
        <v>1</v>
      </c>
      <c r="AM375" s="33">
        <v>1</v>
      </c>
      <c r="AN375" s="70">
        <f t="shared" si="12"/>
        <v>5</v>
      </c>
    </row>
    <row r="376" spans="2:40" ht="15.75" customHeight="1" x14ac:dyDescent="0.25">
      <c r="B376" s="122" t="s">
        <v>43</v>
      </c>
      <c r="C376" s="82" t="s">
        <v>736</v>
      </c>
      <c r="D376" s="72" t="s">
        <v>830</v>
      </c>
      <c r="E376" s="72" t="s">
        <v>809</v>
      </c>
      <c r="F376" s="72" t="s">
        <v>828</v>
      </c>
      <c r="G376" s="72"/>
      <c r="H376" s="72" t="s">
        <v>797</v>
      </c>
      <c r="I376" s="176" t="s">
        <v>16</v>
      </c>
      <c r="J376" s="36" t="s">
        <v>1028</v>
      </c>
      <c r="K376" s="138">
        <v>2010</v>
      </c>
      <c r="L376" s="4" t="s">
        <v>817</v>
      </c>
      <c r="M376" s="165"/>
      <c r="N376" s="173" t="s">
        <v>763</v>
      </c>
      <c r="O376" s="10" t="s">
        <v>756</v>
      </c>
      <c r="P376" s="10" t="s">
        <v>829</v>
      </c>
      <c r="Q376" s="40"/>
      <c r="R376" s="45" t="s">
        <v>825</v>
      </c>
      <c r="S376" s="14" t="s">
        <v>807</v>
      </c>
      <c r="T376" s="14" t="s">
        <v>806</v>
      </c>
      <c r="U376" s="18" t="s">
        <v>827</v>
      </c>
      <c r="V376" s="14" t="s">
        <v>805</v>
      </c>
      <c r="W376" s="46" t="s">
        <v>826</v>
      </c>
      <c r="X376" s="54" t="s">
        <v>832</v>
      </c>
      <c r="Y376" s="22" t="s">
        <v>39</v>
      </c>
      <c r="Z376" s="181"/>
      <c r="AA376" s="60" t="s">
        <v>39</v>
      </c>
      <c r="AB376" s="25"/>
      <c r="AC376" s="25" t="s">
        <v>775</v>
      </c>
      <c r="AD376" s="146"/>
      <c r="AE376" s="285" t="s">
        <v>43</v>
      </c>
      <c r="AF376" s="280"/>
      <c r="AG376" s="146"/>
      <c r="AH376" s="61" t="s">
        <v>803</v>
      </c>
      <c r="AI376" s="33">
        <v>1</v>
      </c>
      <c r="AJ376" s="33">
        <v>1</v>
      </c>
      <c r="AK376" s="33">
        <v>1</v>
      </c>
      <c r="AL376" s="33">
        <v>1</v>
      </c>
      <c r="AM376" s="33">
        <v>1</v>
      </c>
      <c r="AN376" s="70">
        <f t="shared" si="12"/>
        <v>5</v>
      </c>
    </row>
    <row r="377" spans="2:40" ht="15.75" customHeight="1" x14ac:dyDescent="0.25">
      <c r="B377" s="122" t="s">
        <v>43</v>
      </c>
      <c r="C377" s="82" t="s">
        <v>736</v>
      </c>
      <c r="D377" s="72" t="s">
        <v>830</v>
      </c>
      <c r="E377" s="72" t="s">
        <v>810</v>
      </c>
      <c r="F377" s="72" t="s">
        <v>828</v>
      </c>
      <c r="G377" s="72"/>
      <c r="H377" s="72" t="s">
        <v>797</v>
      </c>
      <c r="I377" s="176" t="s">
        <v>16</v>
      </c>
      <c r="J377" s="36" t="s">
        <v>1028</v>
      </c>
      <c r="K377" s="138">
        <v>2010</v>
      </c>
      <c r="L377" s="4" t="s">
        <v>818</v>
      </c>
      <c r="M377" s="165"/>
      <c r="N377" s="173" t="s">
        <v>763</v>
      </c>
      <c r="O377" s="10" t="s">
        <v>756</v>
      </c>
      <c r="P377" s="10" t="s">
        <v>829</v>
      </c>
      <c r="Q377" s="40"/>
      <c r="R377" s="45" t="s">
        <v>825</v>
      </c>
      <c r="S377" s="14" t="s">
        <v>807</v>
      </c>
      <c r="T377" s="14" t="s">
        <v>806</v>
      </c>
      <c r="U377" s="18" t="s">
        <v>827</v>
      </c>
      <c r="V377" s="14" t="s">
        <v>805</v>
      </c>
      <c r="W377" s="46" t="s">
        <v>826</v>
      </c>
      <c r="X377" s="54" t="s">
        <v>833</v>
      </c>
      <c r="Y377" s="22" t="s">
        <v>39</v>
      </c>
      <c r="Z377" s="181"/>
      <c r="AA377" s="60" t="s">
        <v>39</v>
      </c>
      <c r="AB377" s="25"/>
      <c r="AC377" s="25" t="s">
        <v>775</v>
      </c>
      <c r="AD377" s="146"/>
      <c r="AE377" s="285" t="s">
        <v>43</v>
      </c>
      <c r="AF377" s="280"/>
      <c r="AG377" s="146"/>
      <c r="AH377" s="61" t="s">
        <v>803</v>
      </c>
      <c r="AI377" s="33">
        <v>1</v>
      </c>
      <c r="AJ377" s="33">
        <v>1</v>
      </c>
      <c r="AK377" s="33">
        <v>1</v>
      </c>
      <c r="AL377" s="33">
        <v>1</v>
      </c>
      <c r="AM377" s="33">
        <v>1</v>
      </c>
      <c r="AN377" s="70">
        <f t="shared" si="12"/>
        <v>5</v>
      </c>
    </row>
    <row r="378" spans="2:40" ht="15.75" customHeight="1" x14ac:dyDescent="0.25">
      <c r="B378" s="122" t="s">
        <v>43</v>
      </c>
      <c r="C378" s="82" t="s">
        <v>736</v>
      </c>
      <c r="D378" s="72" t="s">
        <v>830</v>
      </c>
      <c r="E378" s="72" t="s">
        <v>811</v>
      </c>
      <c r="F378" s="72" t="s">
        <v>828</v>
      </c>
      <c r="G378" s="72"/>
      <c r="H378" s="72" t="s">
        <v>797</v>
      </c>
      <c r="I378" s="176" t="s">
        <v>16</v>
      </c>
      <c r="J378" s="36" t="s">
        <v>1028</v>
      </c>
      <c r="K378" s="138">
        <v>2010</v>
      </c>
      <c r="L378" s="4" t="s">
        <v>819</v>
      </c>
      <c r="M378" s="165"/>
      <c r="N378" s="174" t="s">
        <v>852</v>
      </c>
      <c r="O378" s="10" t="s">
        <v>756</v>
      </c>
      <c r="P378" s="10" t="s">
        <v>829</v>
      </c>
      <c r="Q378" s="40"/>
      <c r="R378" s="45" t="s">
        <v>825</v>
      </c>
      <c r="S378" s="14" t="s">
        <v>807</v>
      </c>
      <c r="T378" s="14" t="s">
        <v>806</v>
      </c>
      <c r="U378" s="18" t="s">
        <v>827</v>
      </c>
      <c r="V378" s="14" t="s">
        <v>805</v>
      </c>
      <c r="W378" s="46" t="s">
        <v>826</v>
      </c>
      <c r="X378" s="54" t="s">
        <v>834</v>
      </c>
      <c r="Y378" s="22" t="s">
        <v>39</v>
      </c>
      <c r="Z378" s="181"/>
      <c r="AA378" s="60" t="s">
        <v>39</v>
      </c>
      <c r="AB378" s="25"/>
      <c r="AC378" s="25" t="s">
        <v>775</v>
      </c>
      <c r="AD378" s="146"/>
      <c r="AE378" s="285" t="s">
        <v>43</v>
      </c>
      <c r="AF378" s="280"/>
      <c r="AG378" s="146"/>
      <c r="AH378" s="61" t="s">
        <v>803</v>
      </c>
      <c r="AI378" s="33">
        <v>1</v>
      </c>
      <c r="AJ378" s="33">
        <v>1</v>
      </c>
      <c r="AK378" s="33">
        <v>1</v>
      </c>
      <c r="AL378" s="33">
        <v>1</v>
      </c>
      <c r="AM378" s="33">
        <v>1</v>
      </c>
      <c r="AN378" s="70">
        <f t="shared" si="12"/>
        <v>5</v>
      </c>
    </row>
    <row r="379" spans="2:40" ht="15.75" customHeight="1" x14ac:dyDescent="0.25">
      <c r="B379" s="122" t="s">
        <v>43</v>
      </c>
      <c r="C379" s="82" t="s">
        <v>736</v>
      </c>
      <c r="D379" s="72" t="s">
        <v>830</v>
      </c>
      <c r="E379" s="72" t="s">
        <v>812</v>
      </c>
      <c r="F379" s="72" t="s">
        <v>828</v>
      </c>
      <c r="G379" s="72"/>
      <c r="H379" s="72" t="s">
        <v>797</v>
      </c>
      <c r="I379" s="176" t="s">
        <v>16</v>
      </c>
      <c r="J379" s="36" t="s">
        <v>1028</v>
      </c>
      <c r="K379" s="138">
        <v>2010</v>
      </c>
      <c r="L379" s="4" t="s">
        <v>820</v>
      </c>
      <c r="M379" s="165"/>
      <c r="N379" s="173" t="s">
        <v>763</v>
      </c>
      <c r="O379" s="10" t="s">
        <v>756</v>
      </c>
      <c r="P379" s="10" t="s">
        <v>829</v>
      </c>
      <c r="Q379" s="40"/>
      <c r="R379" s="45" t="s">
        <v>825</v>
      </c>
      <c r="S379" s="14" t="s">
        <v>807</v>
      </c>
      <c r="T379" s="14" t="s">
        <v>806</v>
      </c>
      <c r="U379" s="18" t="s">
        <v>827</v>
      </c>
      <c r="V379" s="14" t="s">
        <v>805</v>
      </c>
      <c r="W379" s="46" t="s">
        <v>826</v>
      </c>
      <c r="X379" s="54" t="s">
        <v>835</v>
      </c>
      <c r="Y379" s="22" t="s">
        <v>39</v>
      </c>
      <c r="Z379" s="181"/>
      <c r="AA379" s="60" t="s">
        <v>39</v>
      </c>
      <c r="AB379" s="25"/>
      <c r="AC379" s="25" t="s">
        <v>775</v>
      </c>
      <c r="AD379" s="146"/>
      <c r="AE379" s="285" t="s">
        <v>43</v>
      </c>
      <c r="AF379" s="280"/>
      <c r="AG379" s="146"/>
      <c r="AH379" s="61" t="s">
        <v>803</v>
      </c>
      <c r="AI379" s="33">
        <v>1</v>
      </c>
      <c r="AJ379" s="33">
        <v>1</v>
      </c>
      <c r="AK379" s="33">
        <v>1</v>
      </c>
      <c r="AL379" s="33">
        <v>1</v>
      </c>
      <c r="AM379" s="33">
        <v>1</v>
      </c>
      <c r="AN379" s="70">
        <f t="shared" si="12"/>
        <v>5</v>
      </c>
    </row>
    <row r="380" spans="2:40" ht="15.75" customHeight="1" x14ac:dyDescent="0.25">
      <c r="B380" s="122" t="s">
        <v>43</v>
      </c>
      <c r="C380" s="82" t="s">
        <v>736</v>
      </c>
      <c r="D380" s="72" t="s">
        <v>830</v>
      </c>
      <c r="E380" s="72" t="s">
        <v>813</v>
      </c>
      <c r="F380" s="72" t="s">
        <v>828</v>
      </c>
      <c r="G380" s="72"/>
      <c r="H380" s="72" t="s">
        <v>797</v>
      </c>
      <c r="I380" s="176" t="s">
        <v>16</v>
      </c>
      <c r="J380" s="36" t="s">
        <v>1028</v>
      </c>
      <c r="K380" s="138">
        <v>2010</v>
      </c>
      <c r="L380" s="4" t="s">
        <v>821</v>
      </c>
      <c r="M380" s="165"/>
      <c r="N380" s="173" t="s">
        <v>853</v>
      </c>
      <c r="O380" s="10" t="s">
        <v>756</v>
      </c>
      <c r="P380" s="10" t="s">
        <v>829</v>
      </c>
      <c r="Q380" s="40"/>
      <c r="R380" s="45" t="s">
        <v>825</v>
      </c>
      <c r="S380" s="14" t="s">
        <v>807</v>
      </c>
      <c r="T380" s="14" t="s">
        <v>806</v>
      </c>
      <c r="U380" s="18" t="s">
        <v>827</v>
      </c>
      <c r="V380" s="14" t="s">
        <v>805</v>
      </c>
      <c r="W380" s="46" t="s">
        <v>826</v>
      </c>
      <c r="X380" s="54" t="s">
        <v>836</v>
      </c>
      <c r="Y380" s="22" t="s">
        <v>39</v>
      </c>
      <c r="Z380" s="181"/>
      <c r="AA380" s="60" t="s">
        <v>39</v>
      </c>
      <c r="AB380" s="25"/>
      <c r="AC380" s="25" t="s">
        <v>775</v>
      </c>
      <c r="AD380" s="146"/>
      <c r="AE380" s="285" t="s">
        <v>43</v>
      </c>
      <c r="AF380" s="280"/>
      <c r="AG380" s="146"/>
      <c r="AH380" s="61" t="s">
        <v>803</v>
      </c>
      <c r="AI380" s="33">
        <v>1</v>
      </c>
      <c r="AJ380" s="33">
        <v>1</v>
      </c>
      <c r="AK380" s="33">
        <v>1</v>
      </c>
      <c r="AL380" s="33">
        <v>1</v>
      </c>
      <c r="AM380" s="33">
        <v>1</v>
      </c>
      <c r="AN380" s="70">
        <f t="shared" si="12"/>
        <v>5</v>
      </c>
    </row>
    <row r="381" spans="2:40" ht="15.75" customHeight="1" x14ac:dyDescent="0.25">
      <c r="B381" s="122" t="s">
        <v>43</v>
      </c>
      <c r="C381" s="82" t="s">
        <v>736</v>
      </c>
      <c r="D381" s="72" t="s">
        <v>830</v>
      </c>
      <c r="E381" s="72" t="s">
        <v>814</v>
      </c>
      <c r="F381" s="72" t="s">
        <v>828</v>
      </c>
      <c r="G381" s="72"/>
      <c r="H381" s="72" t="s">
        <v>797</v>
      </c>
      <c r="I381" s="176" t="s">
        <v>16</v>
      </c>
      <c r="J381" s="36" t="s">
        <v>1028</v>
      </c>
      <c r="K381" s="138">
        <v>2010</v>
      </c>
      <c r="L381" s="4" t="s">
        <v>822</v>
      </c>
      <c r="M381" s="165"/>
      <c r="N381" s="174" t="s">
        <v>852</v>
      </c>
      <c r="O381" s="10" t="s">
        <v>756</v>
      </c>
      <c r="P381" s="10" t="s">
        <v>829</v>
      </c>
      <c r="Q381" s="40"/>
      <c r="R381" s="45" t="s">
        <v>825</v>
      </c>
      <c r="S381" s="14" t="s">
        <v>807</v>
      </c>
      <c r="T381" s="14" t="s">
        <v>806</v>
      </c>
      <c r="U381" s="18" t="s">
        <v>827</v>
      </c>
      <c r="V381" s="14" t="s">
        <v>805</v>
      </c>
      <c r="W381" s="46" t="s">
        <v>826</v>
      </c>
      <c r="X381" s="54" t="s">
        <v>837</v>
      </c>
      <c r="Y381" s="22" t="s">
        <v>39</v>
      </c>
      <c r="Z381" s="181"/>
      <c r="AA381" s="60" t="s">
        <v>39</v>
      </c>
      <c r="AB381" s="25"/>
      <c r="AC381" s="25" t="s">
        <v>775</v>
      </c>
      <c r="AD381" s="146"/>
      <c r="AE381" s="285" t="s">
        <v>43</v>
      </c>
      <c r="AF381" s="280"/>
      <c r="AG381" s="146"/>
      <c r="AH381" s="61" t="s">
        <v>803</v>
      </c>
      <c r="AI381" s="33">
        <v>1</v>
      </c>
      <c r="AJ381" s="33">
        <v>1</v>
      </c>
      <c r="AK381" s="33">
        <v>1</v>
      </c>
      <c r="AL381" s="33">
        <v>1</v>
      </c>
      <c r="AM381" s="33">
        <v>1</v>
      </c>
      <c r="AN381" s="70">
        <f t="shared" si="12"/>
        <v>5</v>
      </c>
    </row>
    <row r="382" spans="2:40" ht="15.75" customHeight="1" x14ac:dyDescent="0.25">
      <c r="B382" s="122" t="s">
        <v>43</v>
      </c>
      <c r="C382" s="82" t="s">
        <v>736</v>
      </c>
      <c r="D382" s="72" t="s">
        <v>830</v>
      </c>
      <c r="E382" s="72" t="s">
        <v>815</v>
      </c>
      <c r="F382" s="72" t="s">
        <v>828</v>
      </c>
      <c r="G382" s="72"/>
      <c r="H382" s="72" t="s">
        <v>797</v>
      </c>
      <c r="I382" s="176" t="s">
        <v>16</v>
      </c>
      <c r="J382" s="36" t="s">
        <v>1028</v>
      </c>
      <c r="K382" s="138">
        <v>2010</v>
      </c>
      <c r="L382" s="4" t="s">
        <v>823</v>
      </c>
      <c r="M382" s="165"/>
      <c r="N382" s="173" t="s">
        <v>853</v>
      </c>
      <c r="O382" s="10" t="s">
        <v>756</v>
      </c>
      <c r="P382" s="10" t="s">
        <v>829</v>
      </c>
      <c r="Q382" s="40"/>
      <c r="R382" s="45" t="s">
        <v>825</v>
      </c>
      <c r="S382" s="14" t="s">
        <v>807</v>
      </c>
      <c r="T382" s="14" t="s">
        <v>806</v>
      </c>
      <c r="U382" s="18" t="s">
        <v>827</v>
      </c>
      <c r="V382" s="14" t="s">
        <v>805</v>
      </c>
      <c r="W382" s="46" t="s">
        <v>826</v>
      </c>
      <c r="X382" s="54" t="s">
        <v>838</v>
      </c>
      <c r="Y382" s="22" t="s">
        <v>39</v>
      </c>
      <c r="Z382" s="181"/>
      <c r="AA382" s="60" t="s">
        <v>39</v>
      </c>
      <c r="AB382" s="25"/>
      <c r="AC382" s="25" t="s">
        <v>775</v>
      </c>
      <c r="AD382" s="146"/>
      <c r="AE382" s="285" t="s">
        <v>43</v>
      </c>
      <c r="AF382" s="280"/>
      <c r="AG382" s="146"/>
      <c r="AH382" s="61" t="s">
        <v>803</v>
      </c>
      <c r="AI382" s="33">
        <v>1</v>
      </c>
      <c r="AJ382" s="33">
        <v>1</v>
      </c>
      <c r="AK382" s="33">
        <v>1</v>
      </c>
      <c r="AL382" s="33">
        <v>1</v>
      </c>
      <c r="AM382" s="33">
        <v>1</v>
      </c>
      <c r="AN382" s="70">
        <f t="shared" si="12"/>
        <v>5</v>
      </c>
    </row>
    <row r="383" spans="2:40" ht="15.75" customHeight="1" x14ac:dyDescent="0.25">
      <c r="B383" s="122" t="s">
        <v>43</v>
      </c>
      <c r="C383" s="82" t="s">
        <v>736</v>
      </c>
      <c r="D383" s="72" t="s">
        <v>830</v>
      </c>
      <c r="E383" s="72" t="s">
        <v>816</v>
      </c>
      <c r="F383" s="72" t="s">
        <v>828</v>
      </c>
      <c r="G383" s="72"/>
      <c r="H383" s="72" t="s">
        <v>797</v>
      </c>
      <c r="I383" s="176" t="s">
        <v>38</v>
      </c>
      <c r="J383" s="36" t="s">
        <v>1028</v>
      </c>
      <c r="K383" s="138">
        <v>2010</v>
      </c>
      <c r="L383" s="4" t="s">
        <v>824</v>
      </c>
      <c r="M383" s="165"/>
      <c r="N383" s="173" t="s">
        <v>763</v>
      </c>
      <c r="O383" s="10" t="s">
        <v>756</v>
      </c>
      <c r="P383" s="10" t="s">
        <v>829</v>
      </c>
      <c r="Q383" s="40"/>
      <c r="R383" s="45" t="s">
        <v>825</v>
      </c>
      <c r="S383" s="14" t="s">
        <v>807</v>
      </c>
      <c r="T383" s="14" t="s">
        <v>806</v>
      </c>
      <c r="U383" s="18" t="s">
        <v>827</v>
      </c>
      <c r="V383" s="14" t="s">
        <v>805</v>
      </c>
      <c r="W383" s="46" t="s">
        <v>826</v>
      </c>
      <c r="X383" s="54" t="s">
        <v>839</v>
      </c>
      <c r="Y383" s="22" t="s">
        <v>39</v>
      </c>
      <c r="Z383" s="181"/>
      <c r="AA383" s="60" t="s">
        <v>39</v>
      </c>
      <c r="AB383" s="25"/>
      <c r="AC383" s="25" t="s">
        <v>775</v>
      </c>
      <c r="AD383" s="146"/>
      <c r="AE383" s="285" t="s">
        <v>43</v>
      </c>
      <c r="AF383" s="280"/>
      <c r="AG383" s="146"/>
      <c r="AH383" s="61" t="s">
        <v>803</v>
      </c>
      <c r="AI383" s="33">
        <v>1</v>
      </c>
      <c r="AJ383" s="33">
        <v>1</v>
      </c>
      <c r="AK383" s="33">
        <v>1</v>
      </c>
      <c r="AL383" s="33">
        <v>1</v>
      </c>
      <c r="AM383" s="33">
        <v>1</v>
      </c>
      <c r="AN383" s="70">
        <f t="shared" si="12"/>
        <v>5</v>
      </c>
    </row>
    <row r="384" spans="2:40" ht="16.5" customHeight="1" x14ac:dyDescent="0.25">
      <c r="B384" s="122" t="s">
        <v>43</v>
      </c>
      <c r="C384" s="82" t="s">
        <v>224</v>
      </c>
      <c r="D384" s="72"/>
      <c r="E384" s="72" t="s">
        <v>1029</v>
      </c>
      <c r="F384" s="72" t="s">
        <v>225</v>
      </c>
      <c r="G384" s="159"/>
      <c r="H384" s="72" t="s">
        <v>24</v>
      </c>
      <c r="I384" s="176"/>
      <c r="J384" s="36"/>
      <c r="K384" s="138"/>
      <c r="L384" s="3"/>
      <c r="M384" s="165"/>
      <c r="N384" s="173"/>
      <c r="O384" s="10"/>
      <c r="P384" s="10"/>
      <c r="Q384" s="40"/>
      <c r="R384" s="45"/>
      <c r="S384" s="14"/>
      <c r="T384" s="14"/>
      <c r="U384" s="14"/>
      <c r="V384" s="14"/>
      <c r="W384" s="46"/>
      <c r="X384" s="54"/>
      <c r="Y384" s="22"/>
      <c r="Z384" s="181"/>
      <c r="AA384" s="60"/>
      <c r="AB384" s="25"/>
      <c r="AC384" s="25"/>
      <c r="AD384" s="146"/>
      <c r="AE384" s="285" t="s">
        <v>43</v>
      </c>
      <c r="AF384" s="280"/>
      <c r="AG384" s="146"/>
      <c r="AH384" s="61"/>
      <c r="AI384" s="33"/>
      <c r="AJ384" s="33"/>
      <c r="AK384" s="33"/>
      <c r="AL384" s="33"/>
      <c r="AM384" s="33"/>
      <c r="AN384" s="70">
        <f t="shared" si="12"/>
        <v>0</v>
      </c>
    </row>
    <row r="385" spans="2:40" ht="15.75" customHeight="1" x14ac:dyDescent="0.25">
      <c r="B385" s="122" t="s">
        <v>43</v>
      </c>
      <c r="C385" s="82" t="s">
        <v>487</v>
      </c>
      <c r="D385" s="72" t="s">
        <v>491</v>
      </c>
      <c r="E385" s="72" t="s">
        <v>490</v>
      </c>
      <c r="F385" s="72" t="s">
        <v>493</v>
      </c>
      <c r="G385" s="95"/>
      <c r="H385" s="74" t="s">
        <v>797</v>
      </c>
      <c r="I385" s="176"/>
      <c r="J385" s="36" t="s">
        <v>488</v>
      </c>
      <c r="K385" s="138">
        <v>2001</v>
      </c>
      <c r="L385" s="4" t="s">
        <v>497</v>
      </c>
      <c r="M385" s="165"/>
      <c r="N385" s="173" t="s">
        <v>763</v>
      </c>
      <c r="O385" s="10"/>
      <c r="P385" s="10"/>
      <c r="Q385" s="40" t="s">
        <v>492</v>
      </c>
      <c r="R385" s="45"/>
      <c r="S385" s="14"/>
      <c r="T385" s="14"/>
      <c r="U385" s="14"/>
      <c r="V385" s="14" t="s">
        <v>499</v>
      </c>
      <c r="W385" s="46" t="s">
        <v>494</v>
      </c>
      <c r="X385" s="54"/>
      <c r="Y385" s="22"/>
      <c r="Z385" s="181"/>
      <c r="AA385" s="60"/>
      <c r="AB385" s="25"/>
      <c r="AC385" s="25"/>
      <c r="AD385" s="146"/>
      <c r="AE385" s="287" t="s">
        <v>43</v>
      </c>
      <c r="AF385" s="280"/>
      <c r="AG385" s="146"/>
      <c r="AH385" s="61"/>
      <c r="AI385" s="33"/>
      <c r="AJ385" s="33"/>
      <c r="AK385" s="33"/>
      <c r="AL385" s="33"/>
      <c r="AM385" s="33"/>
      <c r="AN385" s="70">
        <f t="shared" si="12"/>
        <v>0</v>
      </c>
    </row>
    <row r="386" spans="2:40" ht="15.75" customHeight="1" x14ac:dyDescent="0.25">
      <c r="B386" s="122" t="s">
        <v>43</v>
      </c>
      <c r="C386" s="82" t="s">
        <v>487</v>
      </c>
      <c r="D386" s="72" t="s">
        <v>491</v>
      </c>
      <c r="E386" s="72" t="s">
        <v>489</v>
      </c>
      <c r="F386" s="72" t="s">
        <v>493</v>
      </c>
      <c r="G386" s="159"/>
      <c r="H386" s="74" t="s">
        <v>797</v>
      </c>
      <c r="I386" s="176"/>
      <c r="J386" s="36" t="s">
        <v>488</v>
      </c>
      <c r="K386" s="138">
        <v>2001</v>
      </c>
      <c r="L386" s="4" t="s">
        <v>498</v>
      </c>
      <c r="M386" s="165"/>
      <c r="N386" s="173" t="s">
        <v>763</v>
      </c>
      <c r="O386" s="10"/>
      <c r="P386" s="10"/>
      <c r="Q386" s="40" t="s">
        <v>492</v>
      </c>
      <c r="R386" s="45"/>
      <c r="S386" s="14"/>
      <c r="T386" s="14"/>
      <c r="U386" s="14"/>
      <c r="V386" s="14" t="s">
        <v>499</v>
      </c>
      <c r="W386" s="46" t="s">
        <v>494</v>
      </c>
      <c r="X386" s="54"/>
      <c r="Y386" s="22"/>
      <c r="Z386" s="181"/>
      <c r="AA386" s="60"/>
      <c r="AB386" s="25"/>
      <c r="AC386" s="25"/>
      <c r="AD386" s="146"/>
      <c r="AE386" s="287" t="s">
        <v>43</v>
      </c>
      <c r="AF386" s="280"/>
      <c r="AG386" s="146"/>
      <c r="AH386" s="61"/>
      <c r="AI386" s="33"/>
      <c r="AJ386" s="33"/>
      <c r="AK386" s="33"/>
      <c r="AL386" s="33"/>
      <c r="AM386" s="33"/>
      <c r="AN386" s="70">
        <f t="shared" si="12"/>
        <v>0</v>
      </c>
    </row>
    <row r="387" spans="2:40" ht="15.75" customHeight="1" x14ac:dyDescent="0.25">
      <c r="B387" s="121" t="s">
        <v>43</v>
      </c>
      <c r="C387" s="84" t="s">
        <v>15</v>
      </c>
      <c r="D387" s="74" t="s">
        <v>170</v>
      </c>
      <c r="E387" s="72" t="s">
        <v>177</v>
      </c>
      <c r="F387" s="158" t="s">
        <v>188</v>
      </c>
      <c r="G387" s="164" t="s">
        <v>171</v>
      </c>
      <c r="H387" s="153" t="s">
        <v>797</v>
      </c>
      <c r="I387" s="177" t="s">
        <v>16</v>
      </c>
      <c r="J387" s="38" t="s">
        <v>175</v>
      </c>
      <c r="K387" s="139"/>
      <c r="L387" s="6"/>
      <c r="M387" s="171" t="s">
        <v>17</v>
      </c>
      <c r="N387" s="173" t="s">
        <v>853</v>
      </c>
      <c r="O387" s="11" t="s">
        <v>920</v>
      </c>
      <c r="P387" s="11"/>
      <c r="Q387" s="41"/>
      <c r="R387" s="47"/>
      <c r="S387" s="16"/>
      <c r="T387" s="20" t="s">
        <v>169</v>
      </c>
      <c r="U387" s="16"/>
      <c r="V387" s="16"/>
      <c r="W387" s="48"/>
      <c r="X387" s="55"/>
      <c r="Y387" s="23"/>
      <c r="Z387" s="182"/>
      <c r="AA387" s="62"/>
      <c r="AB387" s="26" t="s">
        <v>176</v>
      </c>
      <c r="AC387" s="31" t="s">
        <v>54</v>
      </c>
      <c r="AD387" s="147"/>
      <c r="AE387" s="287" t="s">
        <v>43</v>
      </c>
      <c r="AF387" s="281"/>
      <c r="AG387" s="147"/>
      <c r="AH387" s="63"/>
      <c r="AI387" s="34"/>
      <c r="AJ387" s="34"/>
      <c r="AK387" s="34"/>
      <c r="AL387" s="34"/>
      <c r="AM387" s="34"/>
      <c r="AN387" s="70">
        <f t="shared" si="12"/>
        <v>0</v>
      </c>
    </row>
    <row r="388" spans="2:40" ht="15.75" customHeight="1" x14ac:dyDescent="0.25">
      <c r="B388" s="121" t="s">
        <v>43</v>
      </c>
      <c r="C388" s="84" t="s">
        <v>15</v>
      </c>
      <c r="D388" s="74" t="s">
        <v>170</v>
      </c>
      <c r="E388" s="72" t="s">
        <v>178</v>
      </c>
      <c r="F388" s="158" t="s">
        <v>188</v>
      </c>
      <c r="G388" s="164" t="s">
        <v>171</v>
      </c>
      <c r="H388" s="153" t="s">
        <v>797</v>
      </c>
      <c r="I388" s="177" t="s">
        <v>16</v>
      </c>
      <c r="J388" s="38" t="s">
        <v>175</v>
      </c>
      <c r="K388" s="138"/>
      <c r="L388" s="3"/>
      <c r="M388" s="165"/>
      <c r="N388" s="173" t="s">
        <v>853</v>
      </c>
      <c r="O388" s="11" t="s">
        <v>920</v>
      </c>
      <c r="P388" s="10"/>
      <c r="Q388" s="40"/>
      <c r="R388" s="45"/>
      <c r="S388" s="14"/>
      <c r="T388" s="20" t="s">
        <v>169</v>
      </c>
      <c r="U388" s="14"/>
      <c r="V388" s="14"/>
      <c r="W388" s="46"/>
      <c r="X388" s="54"/>
      <c r="Y388" s="22"/>
      <c r="Z388" s="181"/>
      <c r="AA388" s="60"/>
      <c r="AB388" s="26" t="s">
        <v>176</v>
      </c>
      <c r="AC388" s="31" t="s">
        <v>54</v>
      </c>
      <c r="AD388" s="146"/>
      <c r="AE388" s="287" t="s">
        <v>43</v>
      </c>
      <c r="AF388" s="280"/>
      <c r="AG388" s="146"/>
      <c r="AH388" s="61"/>
      <c r="AI388" s="33"/>
      <c r="AJ388" s="145"/>
      <c r="AK388" s="33"/>
      <c r="AL388" s="33"/>
      <c r="AM388" s="33"/>
      <c r="AN388" s="70">
        <f t="shared" si="12"/>
        <v>0</v>
      </c>
    </row>
    <row r="389" spans="2:40" ht="15.75" customHeight="1" x14ac:dyDescent="0.25">
      <c r="B389" s="121" t="s">
        <v>43</v>
      </c>
      <c r="C389" s="84" t="s">
        <v>15</v>
      </c>
      <c r="D389" s="74" t="s">
        <v>170</v>
      </c>
      <c r="E389" s="72" t="s">
        <v>153</v>
      </c>
      <c r="F389" s="158" t="s">
        <v>188</v>
      </c>
      <c r="G389" s="164" t="s">
        <v>171</v>
      </c>
      <c r="H389" s="153" t="s">
        <v>797</v>
      </c>
      <c r="I389" s="177" t="s">
        <v>16</v>
      </c>
      <c r="J389" s="38" t="s">
        <v>175</v>
      </c>
      <c r="K389" s="138"/>
      <c r="L389" s="3"/>
      <c r="M389" s="165"/>
      <c r="N389" s="173" t="s">
        <v>853</v>
      </c>
      <c r="O389" s="11" t="s">
        <v>920</v>
      </c>
      <c r="P389" s="10"/>
      <c r="Q389" s="40"/>
      <c r="R389" s="45"/>
      <c r="S389" s="14"/>
      <c r="T389" s="20" t="s">
        <v>169</v>
      </c>
      <c r="U389" s="14"/>
      <c r="V389" s="14"/>
      <c r="W389" s="46"/>
      <c r="X389" s="54"/>
      <c r="Y389" s="22"/>
      <c r="Z389" s="181"/>
      <c r="AA389" s="60"/>
      <c r="AB389" s="26" t="s">
        <v>176</v>
      </c>
      <c r="AC389" s="31" t="s">
        <v>54</v>
      </c>
      <c r="AD389" s="146"/>
      <c r="AE389" s="287" t="s">
        <v>43</v>
      </c>
      <c r="AF389" s="280"/>
      <c r="AG389" s="146"/>
      <c r="AH389" s="61"/>
      <c r="AI389" s="33"/>
      <c r="AJ389" s="33"/>
      <c r="AK389" s="33"/>
      <c r="AL389" s="33"/>
      <c r="AM389" s="33"/>
      <c r="AN389" s="70">
        <f t="shared" si="12"/>
        <v>0</v>
      </c>
    </row>
    <row r="390" spans="2:40" ht="15.75" customHeight="1" x14ac:dyDescent="0.25">
      <c r="B390" s="121" t="s">
        <v>43</v>
      </c>
      <c r="C390" s="84" t="s">
        <v>15</v>
      </c>
      <c r="D390" s="74" t="s">
        <v>170</v>
      </c>
      <c r="E390" s="72" t="s">
        <v>179</v>
      </c>
      <c r="F390" s="158" t="s">
        <v>188</v>
      </c>
      <c r="G390" s="164" t="s">
        <v>171</v>
      </c>
      <c r="H390" s="153" t="s">
        <v>797</v>
      </c>
      <c r="I390" s="177" t="s">
        <v>16</v>
      </c>
      <c r="J390" s="38" t="s">
        <v>175</v>
      </c>
      <c r="K390" s="138"/>
      <c r="L390" s="3"/>
      <c r="M390" s="165"/>
      <c r="N390" s="173" t="s">
        <v>853</v>
      </c>
      <c r="O390" s="11" t="s">
        <v>920</v>
      </c>
      <c r="P390" s="10"/>
      <c r="Q390" s="40"/>
      <c r="R390" s="45"/>
      <c r="S390" s="14"/>
      <c r="T390" s="20" t="s">
        <v>169</v>
      </c>
      <c r="U390" s="14"/>
      <c r="V390" s="14"/>
      <c r="W390" s="46"/>
      <c r="X390" s="54"/>
      <c r="Y390" s="22"/>
      <c r="Z390" s="181"/>
      <c r="AA390" s="60"/>
      <c r="AB390" s="26" t="s">
        <v>176</v>
      </c>
      <c r="AC390" s="31" t="s">
        <v>54</v>
      </c>
      <c r="AD390" s="146"/>
      <c r="AE390" s="287" t="s">
        <v>43</v>
      </c>
      <c r="AF390" s="280"/>
      <c r="AG390" s="146"/>
      <c r="AH390" s="61"/>
      <c r="AI390" s="33"/>
      <c r="AJ390" s="33"/>
      <c r="AK390" s="33"/>
      <c r="AL390" s="33"/>
      <c r="AM390" s="33"/>
      <c r="AN390" s="70">
        <f t="shared" si="12"/>
        <v>0</v>
      </c>
    </row>
    <row r="391" spans="2:40" ht="15.75" customHeight="1" x14ac:dyDescent="0.25">
      <c r="B391" s="121" t="s">
        <v>43</v>
      </c>
      <c r="C391" s="84" t="s">
        <v>15</v>
      </c>
      <c r="D391" s="74" t="s">
        <v>170</v>
      </c>
      <c r="E391" s="72" t="s">
        <v>180</v>
      </c>
      <c r="F391" s="158" t="s">
        <v>188</v>
      </c>
      <c r="G391" s="164" t="s">
        <v>171</v>
      </c>
      <c r="H391" s="153" t="s">
        <v>797</v>
      </c>
      <c r="I391" s="177" t="s">
        <v>16</v>
      </c>
      <c r="J391" s="38" t="s">
        <v>175</v>
      </c>
      <c r="K391" s="138"/>
      <c r="L391" s="3"/>
      <c r="M391" s="165"/>
      <c r="N391" s="173" t="s">
        <v>853</v>
      </c>
      <c r="O391" s="11" t="s">
        <v>920</v>
      </c>
      <c r="P391" s="10"/>
      <c r="Q391" s="40"/>
      <c r="R391" s="45"/>
      <c r="S391" s="14"/>
      <c r="T391" s="20" t="s">
        <v>169</v>
      </c>
      <c r="U391" s="14"/>
      <c r="V391" s="14"/>
      <c r="W391" s="46"/>
      <c r="X391" s="54"/>
      <c r="Y391" s="22"/>
      <c r="Z391" s="181"/>
      <c r="AA391" s="60"/>
      <c r="AB391" s="26" t="s">
        <v>176</v>
      </c>
      <c r="AC391" s="31" t="s">
        <v>54</v>
      </c>
      <c r="AD391" s="146"/>
      <c r="AE391" s="287" t="s">
        <v>43</v>
      </c>
      <c r="AF391" s="280"/>
      <c r="AG391" s="146"/>
      <c r="AH391" s="61"/>
      <c r="AI391" s="33"/>
      <c r="AJ391" s="33"/>
      <c r="AK391" s="33"/>
      <c r="AL391" s="33"/>
      <c r="AM391" s="33"/>
      <c r="AN391" s="70">
        <f t="shared" si="12"/>
        <v>0</v>
      </c>
    </row>
    <row r="392" spans="2:40" ht="15.75" customHeight="1" x14ac:dyDescent="0.25">
      <c r="B392" s="121" t="s">
        <v>43</v>
      </c>
      <c r="C392" s="84" t="s">
        <v>15</v>
      </c>
      <c r="D392" s="74" t="s">
        <v>189</v>
      </c>
      <c r="E392" s="72" t="s">
        <v>181</v>
      </c>
      <c r="F392" s="158" t="s">
        <v>188</v>
      </c>
      <c r="G392" s="164" t="s">
        <v>171</v>
      </c>
      <c r="H392" s="153" t="s">
        <v>797</v>
      </c>
      <c r="I392" s="177" t="s">
        <v>16</v>
      </c>
      <c r="J392" s="38" t="s">
        <v>175</v>
      </c>
      <c r="K392" s="138"/>
      <c r="L392" s="3"/>
      <c r="M392" s="165"/>
      <c r="N392" s="173" t="s">
        <v>853</v>
      </c>
      <c r="O392" s="11" t="s">
        <v>920</v>
      </c>
      <c r="P392" s="10"/>
      <c r="Q392" s="40"/>
      <c r="R392" s="45"/>
      <c r="S392" s="14"/>
      <c r="T392" s="20" t="s">
        <v>169</v>
      </c>
      <c r="U392" s="14"/>
      <c r="V392" s="14"/>
      <c r="W392" s="46"/>
      <c r="X392" s="54"/>
      <c r="Y392" s="22"/>
      <c r="Z392" s="181"/>
      <c r="AA392" s="60"/>
      <c r="AB392" s="26" t="s">
        <v>176</v>
      </c>
      <c r="AC392" s="31" t="s">
        <v>54</v>
      </c>
      <c r="AD392" s="146"/>
      <c r="AE392" s="287" t="s">
        <v>43</v>
      </c>
      <c r="AF392" s="280"/>
      <c r="AG392" s="146"/>
      <c r="AH392" s="61"/>
      <c r="AI392" s="33"/>
      <c r="AJ392" s="33"/>
      <c r="AK392" s="33"/>
      <c r="AL392" s="33"/>
      <c r="AM392" s="33"/>
      <c r="AN392" s="70">
        <f t="shared" si="12"/>
        <v>0</v>
      </c>
    </row>
    <row r="393" spans="2:40" ht="15.75" customHeight="1" x14ac:dyDescent="0.25">
      <c r="B393" s="121" t="s">
        <v>43</v>
      </c>
      <c r="C393" s="84" t="s">
        <v>15</v>
      </c>
      <c r="D393" s="74" t="s">
        <v>170</v>
      </c>
      <c r="E393" s="72" t="s">
        <v>182</v>
      </c>
      <c r="F393" s="158" t="s">
        <v>188</v>
      </c>
      <c r="G393" s="154" t="s">
        <v>172</v>
      </c>
      <c r="H393" s="153" t="s">
        <v>797</v>
      </c>
      <c r="I393" s="177" t="s">
        <v>16</v>
      </c>
      <c r="J393" s="38" t="s">
        <v>175</v>
      </c>
      <c r="K393" s="138"/>
      <c r="L393" s="3"/>
      <c r="M393" s="165"/>
      <c r="N393" s="173" t="s">
        <v>750</v>
      </c>
      <c r="O393" s="10" t="s">
        <v>934</v>
      </c>
      <c r="P393" s="10"/>
      <c r="Q393" s="40"/>
      <c r="R393" s="45"/>
      <c r="S393" s="14"/>
      <c r="T393" s="20" t="s">
        <v>169</v>
      </c>
      <c r="U393" s="14"/>
      <c r="V393" s="14"/>
      <c r="W393" s="46"/>
      <c r="X393" s="54"/>
      <c r="Y393" s="22"/>
      <c r="Z393" s="181"/>
      <c r="AA393" s="60"/>
      <c r="AB393" s="26" t="s">
        <v>176</v>
      </c>
      <c r="AC393" s="31" t="s">
        <v>54</v>
      </c>
      <c r="AD393" s="146"/>
      <c r="AE393" s="287" t="s">
        <v>43</v>
      </c>
      <c r="AF393" s="280"/>
      <c r="AG393" s="146"/>
      <c r="AH393" s="61"/>
      <c r="AI393" s="33"/>
      <c r="AJ393" s="33"/>
      <c r="AK393" s="33"/>
      <c r="AL393" s="33"/>
      <c r="AM393" s="33"/>
      <c r="AN393" s="70">
        <f t="shared" si="12"/>
        <v>0</v>
      </c>
    </row>
    <row r="394" spans="2:40" ht="15.75" customHeight="1" x14ac:dyDescent="0.25">
      <c r="B394" s="121" t="s">
        <v>43</v>
      </c>
      <c r="C394" s="84" t="s">
        <v>15</v>
      </c>
      <c r="D394" s="74" t="s">
        <v>170</v>
      </c>
      <c r="E394" s="72" t="s">
        <v>183</v>
      </c>
      <c r="F394" s="158" t="s">
        <v>188</v>
      </c>
      <c r="G394" s="154" t="s">
        <v>172</v>
      </c>
      <c r="H394" s="153" t="s">
        <v>797</v>
      </c>
      <c r="I394" s="177" t="s">
        <v>16</v>
      </c>
      <c r="J394" s="38" t="s">
        <v>175</v>
      </c>
      <c r="K394" s="138"/>
      <c r="L394" s="3"/>
      <c r="M394" s="165"/>
      <c r="N394" s="173" t="s">
        <v>750</v>
      </c>
      <c r="O394" s="10" t="s">
        <v>934</v>
      </c>
      <c r="P394" s="10"/>
      <c r="Q394" s="40"/>
      <c r="R394" s="45"/>
      <c r="S394" s="14"/>
      <c r="T394" s="20" t="s">
        <v>169</v>
      </c>
      <c r="U394" s="14"/>
      <c r="V394" s="14"/>
      <c r="W394" s="46"/>
      <c r="X394" s="54"/>
      <c r="Y394" s="22"/>
      <c r="Z394" s="181"/>
      <c r="AA394" s="60"/>
      <c r="AB394" s="26" t="s">
        <v>176</v>
      </c>
      <c r="AC394" s="31" t="s">
        <v>54</v>
      </c>
      <c r="AD394" s="146"/>
      <c r="AE394" s="287" t="s">
        <v>43</v>
      </c>
      <c r="AF394" s="280"/>
      <c r="AG394" s="146"/>
      <c r="AH394" s="61"/>
      <c r="AI394" s="33"/>
      <c r="AJ394" s="33"/>
      <c r="AK394" s="33"/>
      <c r="AL394" s="33"/>
      <c r="AM394" s="33"/>
      <c r="AN394" s="70">
        <f t="shared" si="12"/>
        <v>0</v>
      </c>
    </row>
    <row r="395" spans="2:40" ht="15.75" customHeight="1" x14ac:dyDescent="0.25">
      <c r="B395" s="121" t="s">
        <v>43</v>
      </c>
      <c r="C395" s="84" t="s">
        <v>15</v>
      </c>
      <c r="D395" s="74" t="s">
        <v>170</v>
      </c>
      <c r="E395" s="72" t="s">
        <v>184</v>
      </c>
      <c r="F395" s="158" t="s">
        <v>188</v>
      </c>
      <c r="G395" s="154" t="s">
        <v>172</v>
      </c>
      <c r="H395" s="153" t="s">
        <v>797</v>
      </c>
      <c r="I395" s="177" t="s">
        <v>16</v>
      </c>
      <c r="J395" s="38" t="s">
        <v>175</v>
      </c>
      <c r="K395" s="138"/>
      <c r="L395" s="3"/>
      <c r="M395" s="165"/>
      <c r="N395" s="173" t="s">
        <v>750</v>
      </c>
      <c r="O395" s="10" t="s">
        <v>936</v>
      </c>
      <c r="P395" s="10"/>
      <c r="Q395" s="40"/>
      <c r="R395" s="45"/>
      <c r="S395" s="14"/>
      <c r="T395" s="20" t="s">
        <v>169</v>
      </c>
      <c r="U395" s="14"/>
      <c r="V395" s="14"/>
      <c r="W395" s="46"/>
      <c r="X395" s="54"/>
      <c r="Y395" s="22"/>
      <c r="Z395" s="181"/>
      <c r="AA395" s="60"/>
      <c r="AB395" s="26" t="s">
        <v>176</v>
      </c>
      <c r="AC395" s="31" t="s">
        <v>54</v>
      </c>
      <c r="AD395" s="146"/>
      <c r="AE395" s="287" t="s">
        <v>43</v>
      </c>
      <c r="AF395" s="280"/>
      <c r="AG395" s="146"/>
      <c r="AH395" s="61"/>
      <c r="AI395" s="33"/>
      <c r="AJ395" s="33"/>
      <c r="AK395" s="33"/>
      <c r="AL395" s="33"/>
      <c r="AM395" s="33"/>
      <c r="AN395" s="70">
        <f t="shared" si="12"/>
        <v>0</v>
      </c>
    </row>
    <row r="396" spans="2:40" ht="15.75" customHeight="1" x14ac:dyDescent="0.25">
      <c r="B396" s="121" t="s">
        <v>43</v>
      </c>
      <c r="C396" s="84" t="s">
        <v>15</v>
      </c>
      <c r="D396" s="74" t="s">
        <v>170</v>
      </c>
      <c r="E396" s="72" t="s">
        <v>185</v>
      </c>
      <c r="F396" s="158" t="s">
        <v>188</v>
      </c>
      <c r="G396" s="154" t="s">
        <v>172</v>
      </c>
      <c r="H396" s="153" t="s">
        <v>797</v>
      </c>
      <c r="I396" s="177" t="s">
        <v>16</v>
      </c>
      <c r="J396" s="38" t="s">
        <v>175</v>
      </c>
      <c r="K396" s="138"/>
      <c r="L396" s="3"/>
      <c r="M396" s="165"/>
      <c r="N396" s="173" t="s">
        <v>750</v>
      </c>
      <c r="O396" s="10" t="s">
        <v>935</v>
      </c>
      <c r="P396" s="10"/>
      <c r="Q396" s="40"/>
      <c r="R396" s="45"/>
      <c r="S396" s="14"/>
      <c r="T396" s="20" t="s">
        <v>169</v>
      </c>
      <c r="U396" s="14"/>
      <c r="V396" s="14"/>
      <c r="W396" s="46"/>
      <c r="X396" s="54"/>
      <c r="Y396" s="22"/>
      <c r="Z396" s="181"/>
      <c r="AA396" s="60"/>
      <c r="AB396" s="26" t="s">
        <v>176</v>
      </c>
      <c r="AC396" s="31" t="s">
        <v>54</v>
      </c>
      <c r="AD396" s="146"/>
      <c r="AE396" s="287" t="s">
        <v>43</v>
      </c>
      <c r="AF396" s="280"/>
      <c r="AG396" s="146"/>
      <c r="AH396" s="61"/>
      <c r="AI396" s="33"/>
      <c r="AJ396" s="33"/>
      <c r="AK396" s="33"/>
      <c r="AL396" s="33"/>
      <c r="AM396" s="33"/>
      <c r="AN396" s="70">
        <f t="shared" si="12"/>
        <v>0</v>
      </c>
    </row>
    <row r="397" spans="2:40" ht="15.75" customHeight="1" x14ac:dyDescent="0.25">
      <c r="B397" s="121" t="s">
        <v>43</v>
      </c>
      <c r="C397" s="84" t="s">
        <v>15</v>
      </c>
      <c r="D397" s="74" t="s">
        <v>170</v>
      </c>
      <c r="E397" s="72" t="s">
        <v>186</v>
      </c>
      <c r="F397" s="158" t="s">
        <v>188</v>
      </c>
      <c r="G397" s="154" t="s">
        <v>172</v>
      </c>
      <c r="H397" s="153" t="s">
        <v>797</v>
      </c>
      <c r="I397" s="177" t="s">
        <v>16</v>
      </c>
      <c r="J397" s="38" t="s">
        <v>175</v>
      </c>
      <c r="K397" s="138"/>
      <c r="L397" s="3"/>
      <c r="M397" s="165"/>
      <c r="N397" s="173" t="s">
        <v>750</v>
      </c>
      <c r="O397" s="10" t="s">
        <v>931</v>
      </c>
      <c r="P397" s="10"/>
      <c r="Q397" s="40"/>
      <c r="R397" s="45"/>
      <c r="S397" s="14"/>
      <c r="T397" s="20" t="s">
        <v>169</v>
      </c>
      <c r="U397" s="14"/>
      <c r="V397" s="14"/>
      <c r="W397" s="46"/>
      <c r="X397" s="54"/>
      <c r="Y397" s="22"/>
      <c r="Z397" s="181"/>
      <c r="AA397" s="60"/>
      <c r="AB397" s="26" t="s">
        <v>176</v>
      </c>
      <c r="AC397" s="31" t="s">
        <v>54</v>
      </c>
      <c r="AD397" s="146"/>
      <c r="AE397" s="287" t="s">
        <v>43</v>
      </c>
      <c r="AF397" s="280"/>
      <c r="AG397" s="146"/>
      <c r="AH397" s="61"/>
      <c r="AI397" s="33"/>
      <c r="AJ397" s="33"/>
      <c r="AK397" s="33"/>
      <c r="AL397" s="33"/>
      <c r="AM397" s="33"/>
      <c r="AN397" s="70">
        <f t="shared" si="12"/>
        <v>0</v>
      </c>
    </row>
    <row r="398" spans="2:40" ht="15.75" customHeight="1" x14ac:dyDescent="0.25">
      <c r="B398" s="121" t="s">
        <v>43</v>
      </c>
      <c r="C398" s="84" t="s">
        <v>15</v>
      </c>
      <c r="D398" s="74" t="s">
        <v>170</v>
      </c>
      <c r="E398" s="72" t="s">
        <v>187</v>
      </c>
      <c r="F398" s="158" t="s">
        <v>188</v>
      </c>
      <c r="G398" s="154" t="s">
        <v>172</v>
      </c>
      <c r="H398" s="153" t="s">
        <v>797</v>
      </c>
      <c r="I398" s="177" t="s">
        <v>16</v>
      </c>
      <c r="J398" s="38" t="s">
        <v>175</v>
      </c>
      <c r="K398" s="138"/>
      <c r="L398" s="3"/>
      <c r="M398" s="165"/>
      <c r="N398" s="173" t="s">
        <v>750</v>
      </c>
      <c r="O398" s="10" t="s">
        <v>932</v>
      </c>
      <c r="P398" s="10"/>
      <c r="Q398" s="40"/>
      <c r="R398" s="45"/>
      <c r="S398" s="14"/>
      <c r="T398" s="20" t="s">
        <v>169</v>
      </c>
      <c r="U398" s="14"/>
      <c r="V398" s="14"/>
      <c r="W398" s="46"/>
      <c r="X398" s="54"/>
      <c r="Y398" s="22"/>
      <c r="Z398" s="181"/>
      <c r="AA398" s="60"/>
      <c r="AB398" s="26" t="s">
        <v>176</v>
      </c>
      <c r="AC398" s="31" t="s">
        <v>54</v>
      </c>
      <c r="AD398" s="146"/>
      <c r="AE398" s="287" t="s">
        <v>43</v>
      </c>
      <c r="AF398" s="280"/>
      <c r="AG398" s="146"/>
      <c r="AH398" s="61"/>
      <c r="AI398" s="33"/>
      <c r="AJ398" s="33"/>
      <c r="AK398" s="33"/>
      <c r="AL398" s="33"/>
      <c r="AM398" s="33"/>
      <c r="AN398" s="70">
        <f t="shared" si="12"/>
        <v>0</v>
      </c>
    </row>
    <row r="399" spans="2:40" ht="15.75" customHeight="1" x14ac:dyDescent="0.25">
      <c r="B399" s="121" t="s">
        <v>43</v>
      </c>
      <c r="C399" s="84" t="s">
        <v>15</v>
      </c>
      <c r="D399" s="74" t="s">
        <v>170</v>
      </c>
      <c r="E399" s="72" t="s">
        <v>115</v>
      </c>
      <c r="F399" s="158" t="s">
        <v>188</v>
      </c>
      <c r="G399" s="154" t="s">
        <v>173</v>
      </c>
      <c r="H399" s="153" t="s">
        <v>797</v>
      </c>
      <c r="I399" s="177" t="s">
        <v>16</v>
      </c>
      <c r="J399" s="38" t="s">
        <v>175</v>
      </c>
      <c r="K399" s="138"/>
      <c r="L399" s="3"/>
      <c r="M399" s="165"/>
      <c r="N399" s="173" t="s">
        <v>763</v>
      </c>
      <c r="O399" s="10" t="s">
        <v>763</v>
      </c>
      <c r="P399" s="10"/>
      <c r="Q399" s="40"/>
      <c r="R399" s="45"/>
      <c r="S399" s="14"/>
      <c r="T399" s="20" t="s">
        <v>169</v>
      </c>
      <c r="U399" s="14"/>
      <c r="V399" s="14"/>
      <c r="W399" s="46"/>
      <c r="X399" s="54"/>
      <c r="Y399" s="22"/>
      <c r="Z399" s="181"/>
      <c r="AA399" s="60"/>
      <c r="AB399" s="26" t="s">
        <v>176</v>
      </c>
      <c r="AC399" s="31" t="s">
        <v>54</v>
      </c>
      <c r="AD399" s="146"/>
      <c r="AE399" s="287" t="s">
        <v>43</v>
      </c>
      <c r="AF399" s="280"/>
      <c r="AG399" s="146"/>
      <c r="AH399" s="61"/>
      <c r="AI399" s="33"/>
      <c r="AJ399" s="33"/>
      <c r="AK399" s="33"/>
      <c r="AL399" s="33"/>
      <c r="AM399" s="33"/>
      <c r="AN399" s="70">
        <f t="shared" si="12"/>
        <v>0</v>
      </c>
    </row>
    <row r="400" spans="2:40" ht="15.75" customHeight="1" x14ac:dyDescent="0.25">
      <c r="B400" s="121" t="s">
        <v>43</v>
      </c>
      <c r="C400" s="84" t="s">
        <v>15</v>
      </c>
      <c r="D400" s="74" t="s">
        <v>170</v>
      </c>
      <c r="E400" s="72" t="s">
        <v>115</v>
      </c>
      <c r="F400" s="158" t="s">
        <v>188</v>
      </c>
      <c r="G400" s="154" t="s">
        <v>39</v>
      </c>
      <c r="H400" s="153" t="s">
        <v>797</v>
      </c>
      <c r="I400" s="177" t="s">
        <v>16</v>
      </c>
      <c r="J400" s="38" t="s">
        <v>175</v>
      </c>
      <c r="K400" s="138"/>
      <c r="L400" s="3"/>
      <c r="M400" s="165"/>
      <c r="N400" s="173" t="s">
        <v>763</v>
      </c>
      <c r="O400" s="10" t="s">
        <v>763</v>
      </c>
      <c r="P400" s="10"/>
      <c r="Q400" s="40"/>
      <c r="R400" s="45"/>
      <c r="S400" s="14"/>
      <c r="T400" s="20" t="s">
        <v>169</v>
      </c>
      <c r="U400" s="14"/>
      <c r="V400" s="14"/>
      <c r="W400" s="46"/>
      <c r="X400" s="54"/>
      <c r="Y400" s="22"/>
      <c r="Z400" s="181"/>
      <c r="AA400" s="60"/>
      <c r="AB400" s="26" t="s">
        <v>176</v>
      </c>
      <c r="AC400" s="31" t="s">
        <v>54</v>
      </c>
      <c r="AD400" s="146"/>
      <c r="AE400" s="287" t="s">
        <v>43</v>
      </c>
      <c r="AF400" s="280"/>
      <c r="AG400" s="146"/>
      <c r="AH400" s="61"/>
      <c r="AI400" s="33"/>
      <c r="AJ400" s="33"/>
      <c r="AK400" s="33"/>
      <c r="AL400" s="33"/>
      <c r="AM400" s="33"/>
      <c r="AN400" s="70">
        <f t="shared" si="12"/>
        <v>0</v>
      </c>
    </row>
    <row r="401" spans="2:41" ht="15.75" customHeight="1" x14ac:dyDescent="0.25">
      <c r="B401" s="121" t="s">
        <v>43</v>
      </c>
      <c r="C401" s="84" t="s">
        <v>15</v>
      </c>
      <c r="D401" s="74" t="s">
        <v>170</v>
      </c>
      <c r="E401" s="72" t="s">
        <v>115</v>
      </c>
      <c r="F401" s="158" t="s">
        <v>188</v>
      </c>
      <c r="G401" s="154" t="s">
        <v>174</v>
      </c>
      <c r="H401" s="153" t="s">
        <v>797</v>
      </c>
      <c r="I401" s="177" t="s">
        <v>16</v>
      </c>
      <c r="J401" s="38" t="s">
        <v>175</v>
      </c>
      <c r="K401" s="138"/>
      <c r="L401" s="3"/>
      <c r="M401" s="165"/>
      <c r="N401" s="173" t="s">
        <v>763</v>
      </c>
      <c r="O401" s="10" t="s">
        <v>763</v>
      </c>
      <c r="P401" s="10"/>
      <c r="Q401" s="40"/>
      <c r="R401" s="45"/>
      <c r="S401" s="14"/>
      <c r="T401" s="20" t="s">
        <v>169</v>
      </c>
      <c r="U401" s="14"/>
      <c r="V401" s="14"/>
      <c r="W401" s="46"/>
      <c r="X401" s="54"/>
      <c r="Y401" s="22"/>
      <c r="Z401" s="181"/>
      <c r="AA401" s="60"/>
      <c r="AB401" s="26" t="s">
        <v>176</v>
      </c>
      <c r="AC401" s="31" t="s">
        <v>54</v>
      </c>
      <c r="AD401" s="146"/>
      <c r="AE401" s="287" t="s">
        <v>43</v>
      </c>
      <c r="AF401" s="280"/>
      <c r="AG401" s="146"/>
      <c r="AH401" s="61"/>
      <c r="AI401" s="33"/>
      <c r="AJ401" s="33"/>
      <c r="AK401" s="33"/>
      <c r="AL401" s="33"/>
      <c r="AM401" s="33"/>
      <c r="AN401" s="70">
        <f t="shared" si="12"/>
        <v>0</v>
      </c>
    </row>
    <row r="402" spans="2:41" ht="15.75" customHeight="1" x14ac:dyDescent="0.25">
      <c r="B402" s="121" t="s">
        <v>43</v>
      </c>
      <c r="C402" s="84" t="s">
        <v>35</v>
      </c>
      <c r="D402" s="74" t="s">
        <v>567</v>
      </c>
      <c r="E402" s="72" t="s">
        <v>301</v>
      </c>
      <c r="F402" s="163" t="s">
        <v>480</v>
      </c>
      <c r="G402" s="164" t="s">
        <v>451</v>
      </c>
      <c r="H402" s="71" t="s">
        <v>797</v>
      </c>
      <c r="I402" s="176"/>
      <c r="J402" s="38" t="s">
        <v>1030</v>
      </c>
      <c r="K402" s="139">
        <v>1997</v>
      </c>
      <c r="L402" s="7" t="s">
        <v>867</v>
      </c>
      <c r="M402" s="172" t="s">
        <v>916</v>
      </c>
      <c r="N402" s="173" t="s">
        <v>853</v>
      </c>
      <c r="O402" s="10" t="s">
        <v>921</v>
      </c>
      <c r="P402" s="10"/>
      <c r="Q402" s="40"/>
      <c r="R402" s="45"/>
      <c r="S402" s="14"/>
      <c r="T402" s="19" t="s">
        <v>729</v>
      </c>
      <c r="U402" s="14"/>
      <c r="V402" s="18" t="s">
        <v>731</v>
      </c>
      <c r="W402" s="51" t="s">
        <v>454</v>
      </c>
      <c r="X402" s="59" t="s">
        <v>476</v>
      </c>
      <c r="Y402" s="22"/>
      <c r="Z402" s="181"/>
      <c r="AA402" s="60"/>
      <c r="AB402" s="26" t="s">
        <v>288</v>
      </c>
      <c r="AC402" s="25" t="s">
        <v>54</v>
      </c>
      <c r="AD402" s="146"/>
      <c r="AE402" s="285" t="s">
        <v>43</v>
      </c>
      <c r="AF402" s="280"/>
      <c r="AG402" s="146"/>
      <c r="AH402" s="61"/>
      <c r="AI402" s="33"/>
      <c r="AJ402" s="33"/>
      <c r="AK402" s="33"/>
      <c r="AL402" s="33"/>
      <c r="AM402" s="33"/>
      <c r="AN402" s="70">
        <f t="shared" si="12"/>
        <v>0</v>
      </c>
      <c r="AO402" s="110" t="s">
        <v>482</v>
      </c>
    </row>
    <row r="403" spans="2:41" ht="15.75" customHeight="1" x14ac:dyDescent="0.25">
      <c r="B403" s="121" t="s">
        <v>43</v>
      </c>
      <c r="C403" s="84" t="s">
        <v>35</v>
      </c>
      <c r="D403" s="74" t="s">
        <v>567</v>
      </c>
      <c r="E403" s="72" t="s">
        <v>302</v>
      </c>
      <c r="F403" s="163" t="s">
        <v>480</v>
      </c>
      <c r="G403" s="164" t="s">
        <v>451</v>
      </c>
      <c r="H403" s="71" t="s">
        <v>797</v>
      </c>
      <c r="I403" s="176"/>
      <c r="J403" s="38" t="s">
        <v>1030</v>
      </c>
      <c r="K403" s="139">
        <v>1997</v>
      </c>
      <c r="L403" s="7" t="s">
        <v>867</v>
      </c>
      <c r="M403" s="172" t="s">
        <v>916</v>
      </c>
      <c r="N403" s="173" t="s">
        <v>853</v>
      </c>
      <c r="O403" s="10" t="s">
        <v>921</v>
      </c>
      <c r="P403" s="10"/>
      <c r="Q403" s="40"/>
      <c r="R403" s="45"/>
      <c r="S403" s="14"/>
      <c r="T403" s="19" t="s">
        <v>729</v>
      </c>
      <c r="U403" s="14"/>
      <c r="V403" s="18" t="s">
        <v>731</v>
      </c>
      <c r="W403" s="51" t="s">
        <v>454</v>
      </c>
      <c r="X403" s="59" t="s">
        <v>476</v>
      </c>
      <c r="Y403" s="22"/>
      <c r="Z403" s="181"/>
      <c r="AA403" s="60"/>
      <c r="AB403" s="26" t="s">
        <v>288</v>
      </c>
      <c r="AC403" s="25" t="s">
        <v>54</v>
      </c>
      <c r="AD403" s="146"/>
      <c r="AE403" s="285" t="s">
        <v>43</v>
      </c>
      <c r="AF403" s="280"/>
      <c r="AG403" s="146"/>
      <c r="AH403" s="61"/>
      <c r="AI403" s="33"/>
      <c r="AJ403" s="33"/>
      <c r="AK403" s="33"/>
      <c r="AL403" s="33"/>
      <c r="AM403" s="33"/>
      <c r="AN403" s="70">
        <f t="shared" si="12"/>
        <v>0</v>
      </c>
    </row>
    <row r="404" spans="2:41" ht="15.75" customHeight="1" x14ac:dyDescent="0.25">
      <c r="B404" s="121" t="s">
        <v>43</v>
      </c>
      <c r="C404" s="84" t="s">
        <v>35</v>
      </c>
      <c r="D404" s="74" t="s">
        <v>567</v>
      </c>
      <c r="E404" s="72" t="s">
        <v>303</v>
      </c>
      <c r="F404" s="163" t="s">
        <v>480</v>
      </c>
      <c r="G404" s="164" t="s">
        <v>451</v>
      </c>
      <c r="H404" s="71" t="s">
        <v>797</v>
      </c>
      <c r="I404" s="176"/>
      <c r="J404" s="38" t="s">
        <v>1030</v>
      </c>
      <c r="K404" s="139">
        <v>1997</v>
      </c>
      <c r="L404" s="7" t="s">
        <v>867</v>
      </c>
      <c r="M404" s="172" t="s">
        <v>916</v>
      </c>
      <c r="N404" s="173" t="s">
        <v>853</v>
      </c>
      <c r="O404" s="10" t="s">
        <v>921</v>
      </c>
      <c r="P404" s="10"/>
      <c r="Q404" s="40"/>
      <c r="R404" s="45"/>
      <c r="S404" s="14"/>
      <c r="T404" s="19" t="s">
        <v>729</v>
      </c>
      <c r="U404" s="14"/>
      <c r="V404" s="18" t="s">
        <v>731</v>
      </c>
      <c r="W404" s="51" t="s">
        <v>454</v>
      </c>
      <c r="X404" s="59" t="s">
        <v>476</v>
      </c>
      <c r="Y404" s="22"/>
      <c r="Z404" s="181"/>
      <c r="AA404" s="60"/>
      <c r="AB404" s="26" t="s">
        <v>288</v>
      </c>
      <c r="AC404" s="25" t="s">
        <v>54</v>
      </c>
      <c r="AD404" s="146"/>
      <c r="AE404" s="285" t="s">
        <v>43</v>
      </c>
      <c r="AF404" s="280"/>
      <c r="AG404" s="146"/>
      <c r="AH404" s="61"/>
      <c r="AI404" s="33"/>
      <c r="AJ404" s="33"/>
      <c r="AK404" s="33"/>
      <c r="AL404" s="33"/>
      <c r="AM404" s="33"/>
      <c r="AN404" s="70">
        <f t="shared" ref="AN404:AN435" si="13">SUM(AI404:AM404)</f>
        <v>0</v>
      </c>
    </row>
    <row r="405" spans="2:41" ht="15.75" customHeight="1" x14ac:dyDescent="0.25">
      <c r="B405" s="121" t="s">
        <v>43</v>
      </c>
      <c r="C405" s="84" t="s">
        <v>35</v>
      </c>
      <c r="D405" s="74" t="s">
        <v>567</v>
      </c>
      <c r="E405" s="72" t="s">
        <v>304</v>
      </c>
      <c r="F405" s="163" t="s">
        <v>480</v>
      </c>
      <c r="G405" s="164" t="s">
        <v>451</v>
      </c>
      <c r="H405" s="71" t="s">
        <v>797</v>
      </c>
      <c r="I405" s="176"/>
      <c r="J405" s="38" t="s">
        <v>1030</v>
      </c>
      <c r="K405" s="139">
        <v>1997</v>
      </c>
      <c r="L405" s="7" t="s">
        <v>867</v>
      </c>
      <c r="M405" s="172" t="s">
        <v>916</v>
      </c>
      <c r="N405" s="173" t="s">
        <v>853</v>
      </c>
      <c r="O405" s="10" t="s">
        <v>921</v>
      </c>
      <c r="P405" s="10"/>
      <c r="Q405" s="40"/>
      <c r="R405" s="45"/>
      <c r="S405" s="14"/>
      <c r="T405" s="19" t="s">
        <v>729</v>
      </c>
      <c r="U405" s="14"/>
      <c r="V405" s="18" t="s">
        <v>731</v>
      </c>
      <c r="W405" s="51" t="s">
        <v>454</v>
      </c>
      <c r="X405" s="59" t="s">
        <v>476</v>
      </c>
      <c r="Y405" s="22"/>
      <c r="Z405" s="181"/>
      <c r="AA405" s="60"/>
      <c r="AB405" s="26" t="s">
        <v>288</v>
      </c>
      <c r="AC405" s="25" t="s">
        <v>54</v>
      </c>
      <c r="AD405" s="146"/>
      <c r="AE405" s="285" t="s">
        <v>43</v>
      </c>
      <c r="AF405" s="280"/>
      <c r="AG405" s="146"/>
      <c r="AH405" s="61"/>
      <c r="AI405" s="33"/>
      <c r="AJ405" s="33"/>
      <c r="AK405" s="33"/>
      <c r="AL405" s="33"/>
      <c r="AM405" s="33"/>
      <c r="AN405" s="70">
        <f t="shared" si="13"/>
        <v>0</v>
      </c>
    </row>
    <row r="406" spans="2:41" ht="15.75" customHeight="1" x14ac:dyDescent="0.25">
      <c r="B406" s="121" t="s">
        <v>43</v>
      </c>
      <c r="C406" s="84" t="s">
        <v>35</v>
      </c>
      <c r="D406" s="74" t="s">
        <v>567</v>
      </c>
      <c r="E406" s="72" t="s">
        <v>305</v>
      </c>
      <c r="F406" s="163" t="s">
        <v>480</v>
      </c>
      <c r="G406" s="164" t="s">
        <v>451</v>
      </c>
      <c r="H406" s="71" t="s">
        <v>797</v>
      </c>
      <c r="I406" s="176"/>
      <c r="J406" s="38" t="s">
        <v>1030</v>
      </c>
      <c r="K406" s="139">
        <v>1997</v>
      </c>
      <c r="L406" s="7" t="s">
        <v>867</v>
      </c>
      <c r="M406" s="172" t="s">
        <v>916</v>
      </c>
      <c r="N406" s="173" t="s">
        <v>853</v>
      </c>
      <c r="O406" s="10" t="s">
        <v>921</v>
      </c>
      <c r="P406" s="10"/>
      <c r="Q406" s="40"/>
      <c r="R406" s="45"/>
      <c r="S406" s="14"/>
      <c r="T406" s="19" t="s">
        <v>729</v>
      </c>
      <c r="U406" s="14"/>
      <c r="V406" s="18" t="s">
        <v>731</v>
      </c>
      <c r="W406" s="51" t="s">
        <v>454</v>
      </c>
      <c r="X406" s="59" t="s">
        <v>476</v>
      </c>
      <c r="Y406" s="22"/>
      <c r="Z406" s="181"/>
      <c r="AA406" s="60"/>
      <c r="AB406" s="26" t="s">
        <v>288</v>
      </c>
      <c r="AC406" s="25" t="s">
        <v>54</v>
      </c>
      <c r="AD406" s="146"/>
      <c r="AE406" s="285" t="s">
        <v>43</v>
      </c>
      <c r="AF406" s="280"/>
      <c r="AG406" s="146"/>
      <c r="AH406" s="61"/>
      <c r="AI406" s="33"/>
      <c r="AJ406" s="33"/>
      <c r="AK406" s="33"/>
      <c r="AL406" s="33"/>
      <c r="AM406" s="33"/>
      <c r="AN406" s="70">
        <f t="shared" si="13"/>
        <v>0</v>
      </c>
    </row>
    <row r="407" spans="2:41" ht="15.5" customHeight="1" x14ac:dyDescent="0.25">
      <c r="B407" s="121" t="s">
        <v>43</v>
      </c>
      <c r="C407" s="84" t="s">
        <v>35</v>
      </c>
      <c r="D407" s="74" t="s">
        <v>567</v>
      </c>
      <c r="E407" s="74" t="s">
        <v>306</v>
      </c>
      <c r="F407" s="163" t="s">
        <v>480</v>
      </c>
      <c r="G407" s="164" t="s">
        <v>452</v>
      </c>
      <c r="H407" s="71" t="s">
        <v>797</v>
      </c>
      <c r="I407" s="177"/>
      <c r="J407" s="38" t="s">
        <v>1030</v>
      </c>
      <c r="K407" s="139">
        <v>1997</v>
      </c>
      <c r="L407" s="7" t="s">
        <v>867</v>
      </c>
      <c r="M407" s="172" t="s">
        <v>916</v>
      </c>
      <c r="N407" s="174" t="s">
        <v>763</v>
      </c>
      <c r="O407" s="11"/>
      <c r="P407" s="11"/>
      <c r="Q407" s="41"/>
      <c r="R407" s="47"/>
      <c r="S407" s="16"/>
      <c r="T407" s="19" t="s">
        <v>730</v>
      </c>
      <c r="U407" s="16"/>
      <c r="V407" s="19" t="s">
        <v>732</v>
      </c>
      <c r="W407" s="51" t="s">
        <v>454</v>
      </c>
      <c r="X407" s="59" t="s">
        <v>476</v>
      </c>
      <c r="Y407" s="23"/>
      <c r="Z407" s="182"/>
      <c r="AA407" s="62"/>
      <c r="AB407" s="26" t="s">
        <v>288</v>
      </c>
      <c r="AC407" s="25" t="s">
        <v>54</v>
      </c>
      <c r="AD407" s="147"/>
      <c r="AE407" s="285" t="s">
        <v>43</v>
      </c>
      <c r="AF407" s="281"/>
      <c r="AG407" s="147"/>
      <c r="AH407" s="63"/>
      <c r="AI407" s="34"/>
      <c r="AJ407" s="34"/>
      <c r="AK407" s="34"/>
      <c r="AL407" s="34"/>
      <c r="AM407" s="34"/>
      <c r="AN407" s="70">
        <f t="shared" si="13"/>
        <v>0</v>
      </c>
    </row>
    <row r="408" spans="2:41" ht="15.75" customHeight="1" x14ac:dyDescent="0.25">
      <c r="B408" s="121" t="s">
        <v>43</v>
      </c>
      <c r="C408" s="84" t="s">
        <v>35</v>
      </c>
      <c r="D408" s="74" t="s">
        <v>567</v>
      </c>
      <c r="E408" s="72" t="s">
        <v>307</v>
      </c>
      <c r="F408" s="163" t="s">
        <v>480</v>
      </c>
      <c r="G408" s="164" t="s">
        <v>452</v>
      </c>
      <c r="H408" s="71" t="s">
        <v>797</v>
      </c>
      <c r="I408" s="176"/>
      <c r="J408" s="38" t="s">
        <v>1030</v>
      </c>
      <c r="K408" s="139">
        <v>1997</v>
      </c>
      <c r="L408" s="7" t="s">
        <v>867</v>
      </c>
      <c r="M408" s="172" t="s">
        <v>916</v>
      </c>
      <c r="N408" s="174" t="s">
        <v>763</v>
      </c>
      <c r="O408" s="10"/>
      <c r="P408" s="10"/>
      <c r="Q408" s="40"/>
      <c r="R408" s="45"/>
      <c r="S408" s="14"/>
      <c r="T408" s="19" t="s">
        <v>730</v>
      </c>
      <c r="U408" s="16"/>
      <c r="V408" s="19" t="s">
        <v>732</v>
      </c>
      <c r="W408" s="51" t="s">
        <v>454</v>
      </c>
      <c r="X408" s="59" t="s">
        <v>476</v>
      </c>
      <c r="Y408" s="22"/>
      <c r="Z408" s="181"/>
      <c r="AA408" s="60"/>
      <c r="AB408" s="26" t="s">
        <v>288</v>
      </c>
      <c r="AC408" s="25" t="s">
        <v>54</v>
      </c>
      <c r="AD408" s="146"/>
      <c r="AE408" s="285" t="s">
        <v>43</v>
      </c>
      <c r="AF408" s="280"/>
      <c r="AG408" s="146"/>
      <c r="AH408" s="61"/>
      <c r="AI408" s="33"/>
      <c r="AJ408" s="33"/>
      <c r="AK408" s="33"/>
      <c r="AL408" s="33"/>
      <c r="AM408" s="33"/>
      <c r="AN408" s="70">
        <f t="shared" si="13"/>
        <v>0</v>
      </c>
    </row>
    <row r="409" spans="2:41" ht="15.75" customHeight="1" x14ac:dyDescent="0.25">
      <c r="B409" s="121" t="s">
        <v>43</v>
      </c>
      <c r="C409" s="84" t="s">
        <v>35</v>
      </c>
      <c r="D409" s="74" t="s">
        <v>567</v>
      </c>
      <c r="E409" s="72" t="s">
        <v>453</v>
      </c>
      <c r="F409" s="163" t="s">
        <v>480</v>
      </c>
      <c r="G409" s="164" t="s">
        <v>452</v>
      </c>
      <c r="H409" s="71" t="s">
        <v>797</v>
      </c>
      <c r="I409" s="176"/>
      <c r="J409" s="38" t="s">
        <v>1030</v>
      </c>
      <c r="K409" s="139">
        <v>1997</v>
      </c>
      <c r="L409" s="7" t="s">
        <v>867</v>
      </c>
      <c r="M409" s="172" t="s">
        <v>916</v>
      </c>
      <c r="N409" s="174" t="s">
        <v>763</v>
      </c>
      <c r="O409" s="10"/>
      <c r="P409" s="10"/>
      <c r="Q409" s="40"/>
      <c r="R409" s="45"/>
      <c r="S409" s="14"/>
      <c r="T409" s="19" t="s">
        <v>730</v>
      </c>
      <c r="U409" s="16"/>
      <c r="V409" s="19" t="s">
        <v>732</v>
      </c>
      <c r="W409" s="51" t="s">
        <v>454</v>
      </c>
      <c r="X409" s="59" t="s">
        <v>476</v>
      </c>
      <c r="Y409" s="22"/>
      <c r="Z409" s="181"/>
      <c r="AA409" s="60"/>
      <c r="AB409" s="26" t="s">
        <v>288</v>
      </c>
      <c r="AC409" s="25" t="s">
        <v>54</v>
      </c>
      <c r="AD409" s="146"/>
      <c r="AE409" s="285" t="s">
        <v>43</v>
      </c>
      <c r="AF409" s="280"/>
      <c r="AG409" s="146"/>
      <c r="AH409" s="61"/>
      <c r="AI409" s="33"/>
      <c r="AJ409" s="33"/>
      <c r="AK409" s="33"/>
      <c r="AL409" s="33"/>
      <c r="AM409" s="33"/>
      <c r="AN409" s="70">
        <f t="shared" si="13"/>
        <v>0</v>
      </c>
    </row>
    <row r="410" spans="2:41" ht="15.75" customHeight="1" x14ac:dyDescent="0.25">
      <c r="B410" s="121" t="s">
        <v>43</v>
      </c>
      <c r="C410" s="84" t="s">
        <v>35</v>
      </c>
      <c r="D410" s="74" t="s">
        <v>567</v>
      </c>
      <c r="E410" s="72" t="s">
        <v>208</v>
      </c>
      <c r="F410" s="163" t="s">
        <v>480</v>
      </c>
      <c r="G410" s="164" t="s">
        <v>452</v>
      </c>
      <c r="H410" s="71" t="s">
        <v>797</v>
      </c>
      <c r="I410" s="176"/>
      <c r="J410" s="38" t="s">
        <v>1030</v>
      </c>
      <c r="K410" s="139">
        <v>1997</v>
      </c>
      <c r="L410" s="7" t="s">
        <v>867</v>
      </c>
      <c r="M410" s="172" t="s">
        <v>916</v>
      </c>
      <c r="N410" s="174" t="s">
        <v>763</v>
      </c>
      <c r="O410" s="10"/>
      <c r="P410" s="10"/>
      <c r="Q410" s="40"/>
      <c r="R410" s="45"/>
      <c r="S410" s="14"/>
      <c r="T410" s="19" t="s">
        <v>730</v>
      </c>
      <c r="U410" s="16"/>
      <c r="V410" s="19" t="s">
        <v>732</v>
      </c>
      <c r="W410" s="51" t="s">
        <v>454</v>
      </c>
      <c r="X410" s="59" t="s">
        <v>476</v>
      </c>
      <c r="Y410" s="22"/>
      <c r="Z410" s="181"/>
      <c r="AA410" s="60"/>
      <c r="AB410" s="26" t="s">
        <v>288</v>
      </c>
      <c r="AC410" s="25" t="s">
        <v>54</v>
      </c>
      <c r="AD410" s="146"/>
      <c r="AE410" s="285" t="s">
        <v>43</v>
      </c>
      <c r="AF410" s="280"/>
      <c r="AG410" s="146"/>
      <c r="AH410" s="61"/>
      <c r="AI410" s="33"/>
      <c r="AJ410" s="33"/>
      <c r="AK410" s="33"/>
      <c r="AL410" s="33"/>
      <c r="AM410" s="33"/>
      <c r="AN410" s="70">
        <f t="shared" si="13"/>
        <v>0</v>
      </c>
    </row>
    <row r="411" spans="2:41" ht="15.75" customHeight="1" x14ac:dyDescent="0.25">
      <c r="B411" s="121" t="s">
        <v>43</v>
      </c>
      <c r="C411" s="84" t="s">
        <v>35</v>
      </c>
      <c r="D411" s="74" t="s">
        <v>567</v>
      </c>
      <c r="E411" s="72" t="s">
        <v>208</v>
      </c>
      <c r="F411" s="163" t="s">
        <v>480</v>
      </c>
      <c r="G411" s="164" t="s">
        <v>452</v>
      </c>
      <c r="H411" s="71" t="s">
        <v>797</v>
      </c>
      <c r="I411" s="176"/>
      <c r="J411" s="38" t="s">
        <v>1030</v>
      </c>
      <c r="K411" s="139">
        <v>1997</v>
      </c>
      <c r="L411" s="7" t="s">
        <v>867</v>
      </c>
      <c r="M411" s="172" t="s">
        <v>916</v>
      </c>
      <c r="N411" s="174" t="s">
        <v>763</v>
      </c>
      <c r="O411" s="10"/>
      <c r="P411" s="10"/>
      <c r="Q411" s="40"/>
      <c r="R411" s="45"/>
      <c r="S411" s="14"/>
      <c r="T411" s="19" t="s">
        <v>730</v>
      </c>
      <c r="U411" s="16"/>
      <c r="V411" s="19" t="s">
        <v>732</v>
      </c>
      <c r="W411" s="51" t="s">
        <v>454</v>
      </c>
      <c r="X411" s="59" t="s">
        <v>476</v>
      </c>
      <c r="Y411" s="22"/>
      <c r="Z411" s="181"/>
      <c r="AA411" s="60"/>
      <c r="AB411" s="26" t="s">
        <v>288</v>
      </c>
      <c r="AC411" s="25" t="s">
        <v>54</v>
      </c>
      <c r="AD411" s="146"/>
      <c r="AE411" s="285" t="s">
        <v>43</v>
      </c>
      <c r="AF411" s="280"/>
      <c r="AG411" s="146"/>
      <c r="AH411" s="61"/>
      <c r="AI411" s="33"/>
      <c r="AJ411" s="33"/>
      <c r="AK411" s="33"/>
      <c r="AL411" s="33"/>
      <c r="AM411" s="33"/>
      <c r="AN411" s="70">
        <f t="shared" si="13"/>
        <v>0</v>
      </c>
    </row>
    <row r="412" spans="2:41" ht="15.75" customHeight="1" x14ac:dyDescent="0.25">
      <c r="B412" s="121" t="s">
        <v>43</v>
      </c>
      <c r="C412" s="84" t="s">
        <v>35</v>
      </c>
      <c r="D412" s="74" t="s">
        <v>567</v>
      </c>
      <c r="E412" s="72" t="s">
        <v>208</v>
      </c>
      <c r="F412" s="163" t="s">
        <v>480</v>
      </c>
      <c r="G412" s="164" t="s">
        <v>463</v>
      </c>
      <c r="H412" s="71" t="s">
        <v>797</v>
      </c>
      <c r="I412" s="176"/>
      <c r="J412" s="38" t="s">
        <v>1030</v>
      </c>
      <c r="K412" s="139">
        <v>1997</v>
      </c>
      <c r="L412" s="7" t="s">
        <v>867</v>
      </c>
      <c r="M412" s="172" t="s">
        <v>916</v>
      </c>
      <c r="N412" s="174" t="s">
        <v>763</v>
      </c>
      <c r="O412" s="10"/>
      <c r="P412" s="10"/>
      <c r="Q412" s="40"/>
      <c r="R412" s="45"/>
      <c r="S412" s="14"/>
      <c r="T412" s="19" t="s">
        <v>730</v>
      </c>
      <c r="U412" s="16"/>
      <c r="V412" s="19" t="s">
        <v>689</v>
      </c>
      <c r="W412" s="51" t="s">
        <v>454</v>
      </c>
      <c r="X412" s="59" t="s">
        <v>476</v>
      </c>
      <c r="Y412" s="22"/>
      <c r="Z412" s="181"/>
      <c r="AA412" s="60"/>
      <c r="AB412" s="26" t="s">
        <v>288</v>
      </c>
      <c r="AC412" s="25" t="s">
        <v>54</v>
      </c>
      <c r="AD412" s="146"/>
      <c r="AE412" s="285" t="s">
        <v>43</v>
      </c>
      <c r="AF412" s="280"/>
      <c r="AG412" s="146"/>
      <c r="AH412" s="61"/>
      <c r="AI412" s="33"/>
      <c r="AJ412" s="33"/>
      <c r="AK412" s="33"/>
      <c r="AL412" s="33"/>
      <c r="AM412" s="33"/>
      <c r="AN412" s="70">
        <f t="shared" si="13"/>
        <v>0</v>
      </c>
    </row>
    <row r="413" spans="2:41" ht="15.75" customHeight="1" x14ac:dyDescent="0.25">
      <c r="B413" s="121" t="s">
        <v>43</v>
      </c>
      <c r="C413" s="84" t="s">
        <v>35</v>
      </c>
      <c r="D413" s="74" t="s">
        <v>567</v>
      </c>
      <c r="E413" s="72" t="s">
        <v>208</v>
      </c>
      <c r="F413" s="163" t="s">
        <v>480</v>
      </c>
      <c r="G413" s="164" t="s">
        <v>463</v>
      </c>
      <c r="H413" s="71" t="s">
        <v>797</v>
      </c>
      <c r="I413" s="176"/>
      <c r="J413" s="38" t="s">
        <v>1030</v>
      </c>
      <c r="K413" s="139">
        <v>1997</v>
      </c>
      <c r="L413" s="7" t="s">
        <v>867</v>
      </c>
      <c r="M413" s="172" t="s">
        <v>916</v>
      </c>
      <c r="N413" s="174" t="s">
        <v>763</v>
      </c>
      <c r="O413" s="10"/>
      <c r="P413" s="10"/>
      <c r="Q413" s="40"/>
      <c r="R413" s="45"/>
      <c r="S413" s="14"/>
      <c r="T413" s="19" t="s">
        <v>730</v>
      </c>
      <c r="U413" s="16"/>
      <c r="V413" s="19" t="s">
        <v>689</v>
      </c>
      <c r="W413" s="51" t="s">
        <v>454</v>
      </c>
      <c r="X413" s="59" t="s">
        <v>476</v>
      </c>
      <c r="Y413" s="22"/>
      <c r="Z413" s="181"/>
      <c r="AA413" s="60"/>
      <c r="AB413" s="26" t="s">
        <v>288</v>
      </c>
      <c r="AC413" s="25" t="s">
        <v>54</v>
      </c>
      <c r="AD413" s="146"/>
      <c r="AE413" s="285" t="s">
        <v>43</v>
      </c>
      <c r="AF413" s="280"/>
      <c r="AG413" s="146"/>
      <c r="AH413" s="61"/>
      <c r="AI413" s="33"/>
      <c r="AJ413" s="33"/>
      <c r="AK413" s="33"/>
      <c r="AL413" s="33"/>
      <c r="AM413" s="33"/>
      <c r="AN413" s="70">
        <f t="shared" si="13"/>
        <v>0</v>
      </c>
    </row>
    <row r="414" spans="2:41" ht="15.75" customHeight="1" x14ac:dyDescent="0.25">
      <c r="B414" s="121" t="s">
        <v>43</v>
      </c>
      <c r="C414" s="84" t="s">
        <v>35</v>
      </c>
      <c r="D414" s="74" t="s">
        <v>567</v>
      </c>
      <c r="E414" s="72" t="s">
        <v>208</v>
      </c>
      <c r="F414" s="163" t="s">
        <v>480</v>
      </c>
      <c r="G414" s="164" t="s">
        <v>463</v>
      </c>
      <c r="H414" s="71" t="s">
        <v>797</v>
      </c>
      <c r="I414" s="176"/>
      <c r="J414" s="38" t="s">
        <v>1030</v>
      </c>
      <c r="K414" s="139">
        <v>1997</v>
      </c>
      <c r="L414" s="7" t="s">
        <v>867</v>
      </c>
      <c r="M414" s="172" t="s">
        <v>916</v>
      </c>
      <c r="N414" s="174" t="s">
        <v>763</v>
      </c>
      <c r="O414" s="10"/>
      <c r="P414" s="10"/>
      <c r="Q414" s="40"/>
      <c r="R414" s="45"/>
      <c r="S414" s="14"/>
      <c r="T414" s="19" t="s">
        <v>730</v>
      </c>
      <c r="U414" s="16"/>
      <c r="V414" s="19" t="s">
        <v>689</v>
      </c>
      <c r="W414" s="51" t="s">
        <v>454</v>
      </c>
      <c r="X414" s="59" t="s">
        <v>476</v>
      </c>
      <c r="Y414" s="22"/>
      <c r="Z414" s="181"/>
      <c r="AA414" s="60"/>
      <c r="AB414" s="26" t="s">
        <v>288</v>
      </c>
      <c r="AC414" s="25" t="s">
        <v>54</v>
      </c>
      <c r="AD414" s="146"/>
      <c r="AE414" s="285" t="s">
        <v>43</v>
      </c>
      <c r="AF414" s="280"/>
      <c r="AG414" s="146"/>
      <c r="AH414" s="61"/>
      <c r="AI414" s="33"/>
      <c r="AJ414" s="33"/>
      <c r="AK414" s="33"/>
      <c r="AL414" s="33"/>
      <c r="AM414" s="33"/>
      <c r="AN414" s="70">
        <f t="shared" si="13"/>
        <v>0</v>
      </c>
    </row>
    <row r="415" spans="2:41" ht="15.75" customHeight="1" x14ac:dyDescent="0.25">
      <c r="B415" s="121" t="s">
        <v>43</v>
      </c>
      <c r="C415" s="84" t="s">
        <v>35</v>
      </c>
      <c r="D415" s="74" t="s">
        <v>567</v>
      </c>
      <c r="E415" s="72" t="s">
        <v>208</v>
      </c>
      <c r="F415" s="163" t="s">
        <v>480</v>
      </c>
      <c r="G415" s="164" t="s">
        <v>463</v>
      </c>
      <c r="H415" s="71" t="s">
        <v>797</v>
      </c>
      <c r="I415" s="176"/>
      <c r="J415" s="38" t="s">
        <v>1030</v>
      </c>
      <c r="K415" s="139">
        <v>1997</v>
      </c>
      <c r="L415" s="7" t="s">
        <v>867</v>
      </c>
      <c r="M415" s="172" t="s">
        <v>916</v>
      </c>
      <c r="N415" s="174" t="s">
        <v>763</v>
      </c>
      <c r="O415" s="10"/>
      <c r="P415" s="10"/>
      <c r="Q415" s="40"/>
      <c r="R415" s="45"/>
      <c r="S415" s="14"/>
      <c r="T415" s="19" t="s">
        <v>730</v>
      </c>
      <c r="U415" s="16"/>
      <c r="V415" s="19" t="s">
        <v>689</v>
      </c>
      <c r="W415" s="51" t="s">
        <v>454</v>
      </c>
      <c r="X415" s="59" t="s">
        <v>476</v>
      </c>
      <c r="Y415" s="22"/>
      <c r="Z415" s="181"/>
      <c r="AA415" s="60"/>
      <c r="AB415" s="26" t="s">
        <v>288</v>
      </c>
      <c r="AC415" s="25" t="s">
        <v>54</v>
      </c>
      <c r="AD415" s="146"/>
      <c r="AE415" s="285" t="s">
        <v>43</v>
      </c>
      <c r="AF415" s="280"/>
      <c r="AG415" s="146"/>
      <c r="AH415" s="61"/>
      <c r="AI415" s="33"/>
      <c r="AJ415" s="33"/>
      <c r="AK415" s="33"/>
      <c r="AL415" s="33"/>
      <c r="AM415" s="33"/>
      <c r="AN415" s="70">
        <f t="shared" si="13"/>
        <v>0</v>
      </c>
    </row>
    <row r="416" spans="2:41" ht="15.75" customHeight="1" x14ac:dyDescent="0.25">
      <c r="B416" s="121" t="s">
        <v>43</v>
      </c>
      <c r="C416" s="84" t="s">
        <v>35</v>
      </c>
      <c r="D416" s="74" t="s">
        <v>567</v>
      </c>
      <c r="E416" s="72" t="s">
        <v>208</v>
      </c>
      <c r="F416" s="163" t="s">
        <v>480</v>
      </c>
      <c r="G416" s="164" t="s">
        <v>463</v>
      </c>
      <c r="H416" s="71" t="s">
        <v>797</v>
      </c>
      <c r="I416" s="176"/>
      <c r="J416" s="38" t="s">
        <v>1030</v>
      </c>
      <c r="K416" s="139">
        <v>1997</v>
      </c>
      <c r="L416" s="7" t="s">
        <v>867</v>
      </c>
      <c r="M416" s="172" t="s">
        <v>916</v>
      </c>
      <c r="N416" s="174" t="s">
        <v>763</v>
      </c>
      <c r="O416" s="10"/>
      <c r="P416" s="10"/>
      <c r="Q416" s="40"/>
      <c r="R416" s="45"/>
      <c r="S416" s="14"/>
      <c r="T416" s="19" t="s">
        <v>730</v>
      </c>
      <c r="U416" s="16"/>
      <c r="V416" s="19" t="s">
        <v>689</v>
      </c>
      <c r="W416" s="51" t="s">
        <v>454</v>
      </c>
      <c r="X416" s="59" t="s">
        <v>476</v>
      </c>
      <c r="Y416" s="22"/>
      <c r="Z416" s="181"/>
      <c r="AA416" s="60"/>
      <c r="AB416" s="26" t="s">
        <v>288</v>
      </c>
      <c r="AC416" s="25" t="s">
        <v>54</v>
      </c>
      <c r="AD416" s="146"/>
      <c r="AE416" s="285" t="s">
        <v>43</v>
      </c>
      <c r="AF416" s="280"/>
      <c r="AG416" s="146"/>
      <c r="AH416" s="61"/>
      <c r="AI416" s="33"/>
      <c r="AJ416" s="33"/>
      <c r="AK416" s="33"/>
      <c r="AL416" s="33"/>
      <c r="AM416" s="33"/>
      <c r="AN416" s="70">
        <f t="shared" si="13"/>
        <v>0</v>
      </c>
    </row>
    <row r="417" spans="2:40" ht="15.75" customHeight="1" x14ac:dyDescent="0.25">
      <c r="B417" s="121" t="s">
        <v>43</v>
      </c>
      <c r="C417" s="84" t="s">
        <v>35</v>
      </c>
      <c r="D417" s="74" t="s">
        <v>567</v>
      </c>
      <c r="E417" s="72" t="s">
        <v>208</v>
      </c>
      <c r="F417" s="163" t="s">
        <v>480</v>
      </c>
      <c r="G417" s="164" t="s">
        <v>464</v>
      </c>
      <c r="H417" s="71" t="s">
        <v>797</v>
      </c>
      <c r="I417" s="176"/>
      <c r="J417" s="38" t="s">
        <v>1030</v>
      </c>
      <c r="K417" s="139">
        <v>1997</v>
      </c>
      <c r="L417" s="7" t="s">
        <v>867</v>
      </c>
      <c r="M417" s="172" t="s">
        <v>916</v>
      </c>
      <c r="N417" s="174" t="s">
        <v>763</v>
      </c>
      <c r="O417" s="10"/>
      <c r="P417" s="10"/>
      <c r="Q417" s="40"/>
      <c r="R417" s="45"/>
      <c r="S417" s="14"/>
      <c r="T417" s="19" t="s">
        <v>730</v>
      </c>
      <c r="U417" s="16"/>
      <c r="V417" s="19" t="s">
        <v>689</v>
      </c>
      <c r="W417" s="51" t="s">
        <v>454</v>
      </c>
      <c r="X417" s="59" t="s">
        <v>476</v>
      </c>
      <c r="Y417" s="22"/>
      <c r="Z417" s="181"/>
      <c r="AA417" s="60"/>
      <c r="AB417" s="26" t="s">
        <v>288</v>
      </c>
      <c r="AC417" s="25" t="s">
        <v>54</v>
      </c>
      <c r="AD417" s="146"/>
      <c r="AE417" s="285" t="s">
        <v>43</v>
      </c>
      <c r="AF417" s="280"/>
      <c r="AG417" s="146"/>
      <c r="AH417" s="61"/>
      <c r="AI417" s="33"/>
      <c r="AJ417" s="33"/>
      <c r="AK417" s="33"/>
      <c r="AL417" s="33"/>
      <c r="AM417" s="33"/>
      <c r="AN417" s="70">
        <f t="shared" si="13"/>
        <v>0</v>
      </c>
    </row>
    <row r="418" spans="2:40" ht="15.75" customHeight="1" x14ac:dyDescent="0.25">
      <c r="B418" s="121" t="s">
        <v>43</v>
      </c>
      <c r="C418" s="84" t="s">
        <v>35</v>
      </c>
      <c r="D418" s="74" t="s">
        <v>567</v>
      </c>
      <c r="E418" s="72" t="s">
        <v>208</v>
      </c>
      <c r="F418" s="163" t="s">
        <v>480</v>
      </c>
      <c r="G418" s="164" t="s">
        <v>464</v>
      </c>
      <c r="H418" s="71" t="s">
        <v>797</v>
      </c>
      <c r="I418" s="176"/>
      <c r="J418" s="38" t="s">
        <v>1030</v>
      </c>
      <c r="K418" s="139">
        <v>1997</v>
      </c>
      <c r="L418" s="7" t="s">
        <v>867</v>
      </c>
      <c r="M418" s="172" t="s">
        <v>916</v>
      </c>
      <c r="N418" s="174" t="s">
        <v>763</v>
      </c>
      <c r="O418" s="10"/>
      <c r="P418" s="10"/>
      <c r="Q418" s="40"/>
      <c r="R418" s="45"/>
      <c r="S418" s="14"/>
      <c r="T418" s="19" t="s">
        <v>730</v>
      </c>
      <c r="U418" s="16"/>
      <c r="V418" s="19" t="s">
        <v>689</v>
      </c>
      <c r="W418" s="51" t="s">
        <v>454</v>
      </c>
      <c r="X418" s="59" t="s">
        <v>476</v>
      </c>
      <c r="Y418" s="22"/>
      <c r="Z418" s="181"/>
      <c r="AA418" s="60"/>
      <c r="AB418" s="26" t="s">
        <v>288</v>
      </c>
      <c r="AC418" s="25" t="s">
        <v>54</v>
      </c>
      <c r="AD418" s="146"/>
      <c r="AE418" s="285" t="s">
        <v>43</v>
      </c>
      <c r="AF418" s="280"/>
      <c r="AG418" s="146"/>
      <c r="AH418" s="61"/>
      <c r="AI418" s="33"/>
      <c r="AJ418" s="33"/>
      <c r="AK418" s="33"/>
      <c r="AL418" s="33"/>
      <c r="AM418" s="33"/>
      <c r="AN418" s="70">
        <f t="shared" si="13"/>
        <v>0</v>
      </c>
    </row>
    <row r="419" spans="2:40" ht="15.75" customHeight="1" x14ac:dyDescent="0.25">
      <c r="B419" s="121" t="s">
        <v>43</v>
      </c>
      <c r="C419" s="84" t="s">
        <v>35</v>
      </c>
      <c r="D419" s="74" t="s">
        <v>567</v>
      </c>
      <c r="E419" s="72" t="s">
        <v>208</v>
      </c>
      <c r="F419" s="163" t="s">
        <v>480</v>
      </c>
      <c r="G419" s="164" t="s">
        <v>464</v>
      </c>
      <c r="H419" s="71" t="s">
        <v>797</v>
      </c>
      <c r="I419" s="176"/>
      <c r="J419" s="38" t="s">
        <v>1030</v>
      </c>
      <c r="K419" s="139">
        <v>1997</v>
      </c>
      <c r="L419" s="7" t="s">
        <v>867</v>
      </c>
      <c r="M419" s="172" t="s">
        <v>916</v>
      </c>
      <c r="N419" s="174" t="s">
        <v>763</v>
      </c>
      <c r="O419" s="10"/>
      <c r="P419" s="10"/>
      <c r="Q419" s="40"/>
      <c r="R419" s="45"/>
      <c r="S419" s="14"/>
      <c r="T419" s="19" t="s">
        <v>730</v>
      </c>
      <c r="U419" s="16"/>
      <c r="V419" s="19" t="s">
        <v>689</v>
      </c>
      <c r="W419" s="51" t="s">
        <v>454</v>
      </c>
      <c r="X419" s="59" t="s">
        <v>476</v>
      </c>
      <c r="Y419" s="22"/>
      <c r="Z419" s="181"/>
      <c r="AA419" s="60"/>
      <c r="AB419" s="26" t="s">
        <v>288</v>
      </c>
      <c r="AC419" s="25" t="s">
        <v>54</v>
      </c>
      <c r="AD419" s="146"/>
      <c r="AE419" s="285" t="s">
        <v>43</v>
      </c>
      <c r="AF419" s="280"/>
      <c r="AG419" s="146"/>
      <c r="AH419" s="61"/>
      <c r="AI419" s="33"/>
      <c r="AJ419" s="33"/>
      <c r="AK419" s="33"/>
      <c r="AL419" s="33"/>
      <c r="AM419" s="33"/>
      <c r="AN419" s="70">
        <f t="shared" si="13"/>
        <v>0</v>
      </c>
    </row>
    <row r="420" spans="2:40" ht="15.75" customHeight="1" x14ac:dyDescent="0.25">
      <c r="B420" s="121" t="s">
        <v>43</v>
      </c>
      <c r="C420" s="84" t="s">
        <v>35</v>
      </c>
      <c r="D420" s="74" t="s">
        <v>567</v>
      </c>
      <c r="E420" s="72" t="s">
        <v>208</v>
      </c>
      <c r="F420" s="163" t="s">
        <v>480</v>
      </c>
      <c r="G420" s="164" t="s">
        <v>464</v>
      </c>
      <c r="H420" s="71" t="s">
        <v>797</v>
      </c>
      <c r="I420" s="176"/>
      <c r="J420" s="38" t="s">
        <v>1030</v>
      </c>
      <c r="K420" s="139">
        <v>1997</v>
      </c>
      <c r="L420" s="7" t="s">
        <v>867</v>
      </c>
      <c r="M420" s="172" t="s">
        <v>916</v>
      </c>
      <c r="N420" s="174" t="s">
        <v>763</v>
      </c>
      <c r="O420" s="10"/>
      <c r="P420" s="10"/>
      <c r="Q420" s="40"/>
      <c r="R420" s="45"/>
      <c r="S420" s="14"/>
      <c r="T420" s="19" t="s">
        <v>730</v>
      </c>
      <c r="U420" s="16"/>
      <c r="V420" s="19" t="s">
        <v>689</v>
      </c>
      <c r="W420" s="51" t="s">
        <v>454</v>
      </c>
      <c r="X420" s="59" t="s">
        <v>476</v>
      </c>
      <c r="Y420" s="22"/>
      <c r="Z420" s="181"/>
      <c r="AA420" s="60"/>
      <c r="AB420" s="26" t="s">
        <v>288</v>
      </c>
      <c r="AC420" s="25" t="s">
        <v>54</v>
      </c>
      <c r="AD420" s="146"/>
      <c r="AE420" s="285" t="s">
        <v>43</v>
      </c>
      <c r="AF420" s="280"/>
      <c r="AG420" s="146"/>
      <c r="AH420" s="61"/>
      <c r="AI420" s="33"/>
      <c r="AJ420" s="33"/>
      <c r="AK420" s="33"/>
      <c r="AL420" s="33"/>
      <c r="AM420" s="33"/>
      <c r="AN420" s="70">
        <f t="shared" si="13"/>
        <v>0</v>
      </c>
    </row>
    <row r="421" spans="2:40" ht="15.75" customHeight="1" x14ac:dyDescent="0.25">
      <c r="B421" s="121" t="s">
        <v>43</v>
      </c>
      <c r="C421" s="84" t="s">
        <v>35</v>
      </c>
      <c r="D421" s="74" t="s">
        <v>567</v>
      </c>
      <c r="E421" s="72" t="s">
        <v>208</v>
      </c>
      <c r="F421" s="163" t="s">
        <v>480</v>
      </c>
      <c r="G421" s="164" t="s">
        <v>464</v>
      </c>
      <c r="H421" s="71" t="s">
        <v>797</v>
      </c>
      <c r="I421" s="176"/>
      <c r="J421" s="38" t="s">
        <v>1030</v>
      </c>
      <c r="K421" s="139">
        <v>1997</v>
      </c>
      <c r="L421" s="7" t="s">
        <v>867</v>
      </c>
      <c r="M421" s="172" t="s">
        <v>916</v>
      </c>
      <c r="N421" s="174" t="s">
        <v>763</v>
      </c>
      <c r="O421" s="10"/>
      <c r="P421" s="10"/>
      <c r="Q421" s="40"/>
      <c r="R421" s="45"/>
      <c r="S421" s="14"/>
      <c r="T421" s="19" t="s">
        <v>730</v>
      </c>
      <c r="U421" s="16"/>
      <c r="V421" s="19" t="s">
        <v>689</v>
      </c>
      <c r="W421" s="51" t="s">
        <v>454</v>
      </c>
      <c r="X421" s="59" t="s">
        <v>476</v>
      </c>
      <c r="Y421" s="22"/>
      <c r="Z421" s="181"/>
      <c r="AA421" s="60"/>
      <c r="AB421" s="26" t="s">
        <v>288</v>
      </c>
      <c r="AC421" s="25" t="s">
        <v>54</v>
      </c>
      <c r="AD421" s="146"/>
      <c r="AE421" s="285" t="s">
        <v>43</v>
      </c>
      <c r="AF421" s="280"/>
      <c r="AG421" s="146"/>
      <c r="AH421" s="61"/>
      <c r="AI421" s="33"/>
      <c r="AJ421" s="33"/>
      <c r="AK421" s="33"/>
      <c r="AL421" s="33"/>
      <c r="AM421" s="33"/>
      <c r="AN421" s="70">
        <f t="shared" si="13"/>
        <v>0</v>
      </c>
    </row>
    <row r="422" spans="2:40" ht="15.75" customHeight="1" x14ac:dyDescent="0.25">
      <c r="B422" s="121" t="s">
        <v>43</v>
      </c>
      <c r="C422" s="84" t="s">
        <v>35</v>
      </c>
      <c r="D422" s="74" t="s">
        <v>567</v>
      </c>
      <c r="E422" s="72" t="s">
        <v>208</v>
      </c>
      <c r="F422" s="158" t="s">
        <v>481</v>
      </c>
      <c r="G422" s="164" t="s">
        <v>473</v>
      </c>
      <c r="H422" s="71" t="s">
        <v>797</v>
      </c>
      <c r="I422" s="176"/>
      <c r="J422" s="38" t="s">
        <v>1030</v>
      </c>
      <c r="K422" s="139">
        <v>1997</v>
      </c>
      <c r="L422" s="7" t="s">
        <v>867</v>
      </c>
      <c r="M422" s="172" t="s">
        <v>916</v>
      </c>
      <c r="N422" s="174" t="s">
        <v>763</v>
      </c>
      <c r="O422" s="10"/>
      <c r="P422" s="10"/>
      <c r="Q422" s="40"/>
      <c r="R422" s="45"/>
      <c r="S422" s="14"/>
      <c r="T422" s="19" t="s">
        <v>730</v>
      </c>
      <c r="U422" s="14"/>
      <c r="V422" s="19" t="s">
        <v>689</v>
      </c>
      <c r="W422" s="51" t="s">
        <v>454</v>
      </c>
      <c r="X422" s="59" t="s">
        <v>476</v>
      </c>
      <c r="Y422" s="22"/>
      <c r="Z422" s="181"/>
      <c r="AA422" s="60"/>
      <c r="AB422" s="26" t="s">
        <v>288</v>
      </c>
      <c r="AC422" s="25" t="s">
        <v>54</v>
      </c>
      <c r="AD422" s="146"/>
      <c r="AE422" s="285" t="s">
        <v>43</v>
      </c>
      <c r="AF422" s="280"/>
      <c r="AG422" s="146"/>
      <c r="AH422" s="61"/>
      <c r="AI422" s="33"/>
      <c r="AJ422" s="33"/>
      <c r="AK422" s="33"/>
      <c r="AL422" s="33"/>
      <c r="AM422" s="33"/>
      <c r="AN422" s="70">
        <f t="shared" si="13"/>
        <v>0</v>
      </c>
    </row>
    <row r="423" spans="2:40" ht="15.75" customHeight="1" x14ac:dyDescent="0.25">
      <c r="B423" s="121" t="s">
        <v>43</v>
      </c>
      <c r="C423" s="84" t="s">
        <v>35</v>
      </c>
      <c r="D423" s="74" t="s">
        <v>567</v>
      </c>
      <c r="E423" s="72" t="s">
        <v>208</v>
      </c>
      <c r="F423" s="158" t="s">
        <v>481</v>
      </c>
      <c r="G423" s="164" t="s">
        <v>473</v>
      </c>
      <c r="H423" s="71" t="s">
        <v>797</v>
      </c>
      <c r="I423" s="176"/>
      <c r="J423" s="38" t="s">
        <v>1030</v>
      </c>
      <c r="K423" s="139">
        <v>1997</v>
      </c>
      <c r="L423" s="7" t="s">
        <v>867</v>
      </c>
      <c r="M423" s="172" t="s">
        <v>916</v>
      </c>
      <c r="N423" s="174" t="s">
        <v>763</v>
      </c>
      <c r="O423" s="10"/>
      <c r="P423" s="10"/>
      <c r="Q423" s="40"/>
      <c r="R423" s="45"/>
      <c r="S423" s="14"/>
      <c r="T423" s="19" t="s">
        <v>730</v>
      </c>
      <c r="U423" s="14"/>
      <c r="V423" s="19" t="s">
        <v>689</v>
      </c>
      <c r="W423" s="51" t="s">
        <v>454</v>
      </c>
      <c r="X423" s="59" t="s">
        <v>476</v>
      </c>
      <c r="Y423" s="22"/>
      <c r="Z423" s="181"/>
      <c r="AA423" s="60"/>
      <c r="AB423" s="26" t="s">
        <v>288</v>
      </c>
      <c r="AC423" s="25" t="s">
        <v>54</v>
      </c>
      <c r="AD423" s="146"/>
      <c r="AE423" s="285" t="s">
        <v>43</v>
      </c>
      <c r="AF423" s="280"/>
      <c r="AG423" s="146"/>
      <c r="AH423" s="61"/>
      <c r="AI423" s="33"/>
      <c r="AJ423" s="33"/>
      <c r="AK423" s="33"/>
      <c r="AL423" s="33"/>
      <c r="AM423" s="33"/>
      <c r="AN423" s="70">
        <f t="shared" si="13"/>
        <v>0</v>
      </c>
    </row>
    <row r="424" spans="2:40" ht="15.75" customHeight="1" x14ac:dyDescent="0.25">
      <c r="B424" s="121" t="s">
        <v>43</v>
      </c>
      <c r="C424" s="84" t="s">
        <v>35</v>
      </c>
      <c r="D424" s="74" t="s">
        <v>567</v>
      </c>
      <c r="E424" s="72" t="s">
        <v>208</v>
      </c>
      <c r="F424" s="158" t="s">
        <v>481</v>
      </c>
      <c r="G424" s="164" t="s">
        <v>473</v>
      </c>
      <c r="H424" s="71" t="s">
        <v>797</v>
      </c>
      <c r="I424" s="176"/>
      <c r="J424" s="38" t="s">
        <v>1030</v>
      </c>
      <c r="K424" s="139">
        <v>1997</v>
      </c>
      <c r="L424" s="7" t="s">
        <v>867</v>
      </c>
      <c r="M424" s="172" t="s">
        <v>916</v>
      </c>
      <c r="N424" s="174" t="s">
        <v>763</v>
      </c>
      <c r="O424" s="10"/>
      <c r="P424" s="10"/>
      <c r="Q424" s="40"/>
      <c r="R424" s="45"/>
      <c r="S424" s="14"/>
      <c r="T424" s="19" t="s">
        <v>730</v>
      </c>
      <c r="U424" s="14"/>
      <c r="V424" s="19" t="s">
        <v>689</v>
      </c>
      <c r="W424" s="51" t="s">
        <v>454</v>
      </c>
      <c r="X424" s="59" t="s">
        <v>476</v>
      </c>
      <c r="Y424" s="22"/>
      <c r="Z424" s="181"/>
      <c r="AA424" s="60"/>
      <c r="AB424" s="26" t="s">
        <v>288</v>
      </c>
      <c r="AC424" s="25" t="s">
        <v>54</v>
      </c>
      <c r="AD424" s="146"/>
      <c r="AE424" s="285" t="s">
        <v>43</v>
      </c>
      <c r="AF424" s="280"/>
      <c r="AG424" s="146"/>
      <c r="AH424" s="61"/>
      <c r="AI424" s="33"/>
      <c r="AJ424" s="33"/>
      <c r="AK424" s="33"/>
      <c r="AL424" s="33"/>
      <c r="AM424" s="33"/>
      <c r="AN424" s="70">
        <f t="shared" si="13"/>
        <v>0</v>
      </c>
    </row>
    <row r="425" spans="2:40" ht="15.75" customHeight="1" x14ac:dyDescent="0.25">
      <c r="B425" s="121" t="s">
        <v>43</v>
      </c>
      <c r="C425" s="84" t="s">
        <v>35</v>
      </c>
      <c r="D425" s="74" t="s">
        <v>567</v>
      </c>
      <c r="E425" s="72" t="s">
        <v>208</v>
      </c>
      <c r="F425" s="158" t="s">
        <v>481</v>
      </c>
      <c r="G425" s="164" t="s">
        <v>473</v>
      </c>
      <c r="H425" s="71" t="s">
        <v>797</v>
      </c>
      <c r="I425" s="176"/>
      <c r="J425" s="38" t="s">
        <v>1030</v>
      </c>
      <c r="K425" s="139">
        <v>1997</v>
      </c>
      <c r="L425" s="7" t="s">
        <v>867</v>
      </c>
      <c r="M425" s="172" t="s">
        <v>916</v>
      </c>
      <c r="N425" s="174" t="s">
        <v>763</v>
      </c>
      <c r="O425" s="10"/>
      <c r="P425" s="10"/>
      <c r="Q425" s="40"/>
      <c r="R425" s="45"/>
      <c r="S425" s="14"/>
      <c r="T425" s="19" t="s">
        <v>730</v>
      </c>
      <c r="U425" s="14"/>
      <c r="V425" s="19" t="s">
        <v>689</v>
      </c>
      <c r="W425" s="51" t="s">
        <v>454</v>
      </c>
      <c r="X425" s="59" t="s">
        <v>476</v>
      </c>
      <c r="Y425" s="22"/>
      <c r="Z425" s="181"/>
      <c r="AA425" s="60"/>
      <c r="AB425" s="26" t="s">
        <v>288</v>
      </c>
      <c r="AC425" s="25" t="s">
        <v>54</v>
      </c>
      <c r="AD425" s="146"/>
      <c r="AE425" s="285" t="s">
        <v>43</v>
      </c>
      <c r="AF425" s="280"/>
      <c r="AG425" s="146"/>
      <c r="AH425" s="61"/>
      <c r="AI425" s="33"/>
      <c r="AJ425" s="33"/>
      <c r="AK425" s="33"/>
      <c r="AL425" s="33"/>
      <c r="AM425" s="33"/>
      <c r="AN425" s="70">
        <f t="shared" si="13"/>
        <v>0</v>
      </c>
    </row>
    <row r="426" spans="2:40" ht="15.75" customHeight="1" x14ac:dyDescent="0.25">
      <c r="B426" s="121" t="s">
        <v>43</v>
      </c>
      <c r="C426" s="84" t="s">
        <v>35</v>
      </c>
      <c r="D426" s="74" t="s">
        <v>567</v>
      </c>
      <c r="E426" s="72" t="s">
        <v>208</v>
      </c>
      <c r="F426" s="158" t="s">
        <v>481</v>
      </c>
      <c r="G426" s="164" t="s">
        <v>473</v>
      </c>
      <c r="H426" s="71" t="s">
        <v>797</v>
      </c>
      <c r="I426" s="176"/>
      <c r="J426" s="38" t="s">
        <v>1030</v>
      </c>
      <c r="K426" s="139">
        <v>1997</v>
      </c>
      <c r="L426" s="7" t="s">
        <v>867</v>
      </c>
      <c r="M426" s="172" t="s">
        <v>916</v>
      </c>
      <c r="N426" s="174" t="s">
        <v>763</v>
      </c>
      <c r="O426" s="10"/>
      <c r="P426" s="10"/>
      <c r="Q426" s="40"/>
      <c r="R426" s="45"/>
      <c r="S426" s="14"/>
      <c r="T426" s="19" t="s">
        <v>730</v>
      </c>
      <c r="U426" s="14"/>
      <c r="V426" s="19" t="s">
        <v>689</v>
      </c>
      <c r="W426" s="51" t="s">
        <v>454</v>
      </c>
      <c r="X426" s="59" t="s">
        <v>476</v>
      </c>
      <c r="Y426" s="22"/>
      <c r="Z426" s="181"/>
      <c r="AA426" s="60"/>
      <c r="AB426" s="26" t="s">
        <v>288</v>
      </c>
      <c r="AC426" s="25" t="s">
        <v>54</v>
      </c>
      <c r="AD426" s="146"/>
      <c r="AE426" s="285" t="s">
        <v>43</v>
      </c>
      <c r="AF426" s="280"/>
      <c r="AG426" s="146"/>
      <c r="AH426" s="61"/>
      <c r="AI426" s="33"/>
      <c r="AJ426" s="33"/>
      <c r="AK426" s="33"/>
      <c r="AL426" s="33"/>
      <c r="AM426" s="33"/>
      <c r="AN426" s="70">
        <f t="shared" si="13"/>
        <v>0</v>
      </c>
    </row>
    <row r="427" spans="2:40" ht="15.75" customHeight="1" x14ac:dyDescent="0.25">
      <c r="B427" s="121" t="s">
        <v>43</v>
      </c>
      <c r="C427" s="82" t="s">
        <v>93</v>
      </c>
      <c r="D427" s="73" t="s">
        <v>79</v>
      </c>
      <c r="E427" s="73" t="s">
        <v>80</v>
      </c>
      <c r="F427" s="73" t="s">
        <v>126</v>
      </c>
      <c r="G427" s="78"/>
      <c r="H427" s="72" t="s">
        <v>797</v>
      </c>
      <c r="I427" s="180" t="s">
        <v>16</v>
      </c>
      <c r="J427" s="37" t="s">
        <v>77</v>
      </c>
      <c r="K427" s="138">
        <v>1991</v>
      </c>
      <c r="L427" s="3"/>
      <c r="M427" s="170" t="s">
        <v>128</v>
      </c>
      <c r="N427" s="174" t="s">
        <v>852</v>
      </c>
      <c r="O427" s="12" t="s">
        <v>922</v>
      </c>
      <c r="P427" s="12"/>
      <c r="Q427" s="44"/>
      <c r="R427" s="45"/>
      <c r="S427" s="14"/>
      <c r="T427" s="14"/>
      <c r="U427" s="16" t="s">
        <v>22</v>
      </c>
      <c r="V427" s="16" t="s">
        <v>23</v>
      </c>
      <c r="W427" s="46"/>
      <c r="X427" s="56" t="s">
        <v>18</v>
      </c>
      <c r="Y427" s="22"/>
      <c r="Z427" s="181"/>
      <c r="AA427" s="60"/>
      <c r="AB427" s="26" t="s">
        <v>78</v>
      </c>
      <c r="AC427" s="27" t="s">
        <v>54</v>
      </c>
      <c r="AD427" s="146"/>
      <c r="AE427" s="286" t="s">
        <v>43</v>
      </c>
      <c r="AF427" s="280"/>
      <c r="AG427" s="146"/>
      <c r="AH427" s="61"/>
      <c r="AI427" s="33"/>
      <c r="AJ427" s="33"/>
      <c r="AK427" s="33"/>
      <c r="AL427" s="33"/>
      <c r="AM427" s="33"/>
      <c r="AN427" s="70">
        <f t="shared" si="13"/>
        <v>0</v>
      </c>
    </row>
    <row r="428" spans="2:40" ht="15.75" customHeight="1" x14ac:dyDescent="0.25">
      <c r="B428" s="121" t="s">
        <v>43</v>
      </c>
      <c r="C428" s="83" t="s">
        <v>93</v>
      </c>
      <c r="D428" s="73" t="s">
        <v>79</v>
      </c>
      <c r="E428" s="73" t="s">
        <v>81</v>
      </c>
      <c r="F428" s="73" t="s">
        <v>126</v>
      </c>
      <c r="G428" s="73"/>
      <c r="H428" s="72" t="s">
        <v>797</v>
      </c>
      <c r="I428" s="180" t="s">
        <v>16</v>
      </c>
      <c r="J428" s="37" t="s">
        <v>77</v>
      </c>
      <c r="K428" s="138">
        <v>1991</v>
      </c>
      <c r="L428" s="3"/>
      <c r="M428" s="170" t="s">
        <v>128</v>
      </c>
      <c r="N428" s="174" t="s">
        <v>852</v>
      </c>
      <c r="O428" s="12" t="s">
        <v>922</v>
      </c>
      <c r="P428" s="10"/>
      <c r="Q428" s="44"/>
      <c r="R428" s="45"/>
      <c r="S428" s="14"/>
      <c r="T428" s="14"/>
      <c r="U428" s="16" t="s">
        <v>22</v>
      </c>
      <c r="V428" s="16" t="s">
        <v>23</v>
      </c>
      <c r="W428" s="46"/>
      <c r="X428" s="56" t="s">
        <v>18</v>
      </c>
      <c r="Y428" s="22"/>
      <c r="Z428" s="181"/>
      <c r="AA428" s="60"/>
      <c r="AB428" s="26" t="s">
        <v>78</v>
      </c>
      <c r="AC428" s="27" t="s">
        <v>54</v>
      </c>
      <c r="AD428" s="146"/>
      <c r="AE428" s="286" t="s">
        <v>43</v>
      </c>
      <c r="AF428" s="280"/>
      <c r="AG428" s="146"/>
      <c r="AH428" s="61"/>
      <c r="AI428" s="33"/>
      <c r="AJ428" s="33"/>
      <c r="AK428" s="33"/>
      <c r="AL428" s="33"/>
      <c r="AM428" s="33"/>
      <c r="AN428" s="70">
        <f t="shared" si="13"/>
        <v>0</v>
      </c>
    </row>
    <row r="429" spans="2:40" ht="15.75" customHeight="1" x14ac:dyDescent="0.25">
      <c r="B429" s="121" t="s">
        <v>43</v>
      </c>
      <c r="C429" s="83" t="s">
        <v>93</v>
      </c>
      <c r="D429" s="73" t="s">
        <v>79</v>
      </c>
      <c r="E429" s="73" t="s">
        <v>82</v>
      </c>
      <c r="F429" s="73" t="s">
        <v>126</v>
      </c>
      <c r="G429" s="73"/>
      <c r="H429" s="72" t="s">
        <v>797</v>
      </c>
      <c r="I429" s="180" t="s">
        <v>38</v>
      </c>
      <c r="J429" s="37" t="s">
        <v>77</v>
      </c>
      <c r="K429" s="138">
        <v>1991</v>
      </c>
      <c r="L429" s="3"/>
      <c r="M429" s="165"/>
      <c r="N429" s="174" t="s">
        <v>852</v>
      </c>
      <c r="O429" s="12" t="s">
        <v>922</v>
      </c>
      <c r="P429" s="10"/>
      <c r="Q429" s="44"/>
      <c r="R429" s="45"/>
      <c r="S429" s="14"/>
      <c r="T429" s="14"/>
      <c r="U429" s="16" t="s">
        <v>22</v>
      </c>
      <c r="V429" s="16" t="s">
        <v>23</v>
      </c>
      <c r="W429" s="46"/>
      <c r="X429" s="56" t="s">
        <v>18</v>
      </c>
      <c r="Y429" s="22"/>
      <c r="Z429" s="181"/>
      <c r="AA429" s="60"/>
      <c r="AB429" s="26" t="s">
        <v>78</v>
      </c>
      <c r="AC429" s="27" t="s">
        <v>54</v>
      </c>
      <c r="AD429" s="146"/>
      <c r="AE429" s="286" t="s">
        <v>43</v>
      </c>
      <c r="AF429" s="280"/>
      <c r="AG429" s="146"/>
      <c r="AH429" s="61"/>
      <c r="AI429" s="33"/>
      <c r="AJ429" s="33"/>
      <c r="AK429" s="33"/>
      <c r="AL429" s="33"/>
      <c r="AM429" s="33"/>
      <c r="AN429" s="70">
        <f t="shared" si="13"/>
        <v>0</v>
      </c>
    </row>
    <row r="430" spans="2:40" ht="15.75" customHeight="1" x14ac:dyDescent="0.25">
      <c r="B430" s="121" t="s">
        <v>43</v>
      </c>
      <c r="C430" s="83" t="s">
        <v>93</v>
      </c>
      <c r="D430" s="73" t="s">
        <v>79</v>
      </c>
      <c r="E430" s="73" t="s">
        <v>83</v>
      </c>
      <c r="F430" s="73" t="s">
        <v>126</v>
      </c>
      <c r="G430" s="73"/>
      <c r="H430" s="72" t="s">
        <v>797</v>
      </c>
      <c r="I430" s="180" t="s">
        <v>38</v>
      </c>
      <c r="J430" s="37" t="s">
        <v>77</v>
      </c>
      <c r="K430" s="138">
        <v>1991</v>
      </c>
      <c r="L430" s="3"/>
      <c r="M430" s="170" t="s">
        <v>128</v>
      </c>
      <c r="N430" s="174" t="s">
        <v>852</v>
      </c>
      <c r="O430" s="12" t="s">
        <v>922</v>
      </c>
      <c r="P430" s="10"/>
      <c r="Q430" s="44"/>
      <c r="R430" s="45"/>
      <c r="S430" s="14"/>
      <c r="T430" s="14"/>
      <c r="U430" s="16" t="s">
        <v>22</v>
      </c>
      <c r="V430" s="16" t="s">
        <v>23</v>
      </c>
      <c r="W430" s="46"/>
      <c r="X430" s="56" t="s">
        <v>18</v>
      </c>
      <c r="Y430" s="22"/>
      <c r="Z430" s="181"/>
      <c r="AA430" s="60"/>
      <c r="AB430" s="26" t="s">
        <v>78</v>
      </c>
      <c r="AC430" s="27" t="s">
        <v>54</v>
      </c>
      <c r="AD430" s="146"/>
      <c r="AE430" s="286" t="s">
        <v>43</v>
      </c>
      <c r="AF430" s="280"/>
      <c r="AG430" s="146"/>
      <c r="AH430" s="61"/>
      <c r="AI430" s="33"/>
      <c r="AJ430" s="33"/>
      <c r="AK430" s="33"/>
      <c r="AL430" s="33"/>
      <c r="AM430" s="33"/>
      <c r="AN430" s="70">
        <f t="shared" si="13"/>
        <v>0</v>
      </c>
    </row>
    <row r="431" spans="2:40" ht="15.75" customHeight="1" x14ac:dyDescent="0.25">
      <c r="B431" s="121" t="s">
        <v>43</v>
      </c>
      <c r="C431" s="83" t="s">
        <v>93</v>
      </c>
      <c r="D431" s="73" t="s">
        <v>79</v>
      </c>
      <c r="E431" s="73" t="s">
        <v>84</v>
      </c>
      <c r="F431" s="73" t="s">
        <v>126</v>
      </c>
      <c r="G431" s="73"/>
      <c r="H431" s="72" t="s">
        <v>797</v>
      </c>
      <c r="I431" s="180" t="s">
        <v>16</v>
      </c>
      <c r="J431" s="37" t="s">
        <v>77</v>
      </c>
      <c r="K431" s="138">
        <v>1991</v>
      </c>
      <c r="L431" s="3"/>
      <c r="M431" s="170" t="s">
        <v>128</v>
      </c>
      <c r="N431" s="174" t="s">
        <v>852</v>
      </c>
      <c r="O431" s="12" t="s">
        <v>922</v>
      </c>
      <c r="P431" s="10"/>
      <c r="Q431" s="44"/>
      <c r="R431" s="45"/>
      <c r="S431" s="14"/>
      <c r="T431" s="14"/>
      <c r="U431" s="16" t="s">
        <v>22</v>
      </c>
      <c r="V431" s="16" t="s">
        <v>23</v>
      </c>
      <c r="W431" s="46"/>
      <c r="X431" s="56" t="s">
        <v>18</v>
      </c>
      <c r="Y431" s="22"/>
      <c r="Z431" s="181"/>
      <c r="AA431" s="60"/>
      <c r="AB431" s="26" t="s">
        <v>78</v>
      </c>
      <c r="AC431" s="27" t="s">
        <v>54</v>
      </c>
      <c r="AD431" s="146"/>
      <c r="AE431" s="286" t="s">
        <v>43</v>
      </c>
      <c r="AF431" s="280"/>
      <c r="AG431" s="146"/>
      <c r="AH431" s="61"/>
      <c r="AI431" s="33"/>
      <c r="AJ431" s="33"/>
      <c r="AK431" s="33"/>
      <c r="AL431" s="33"/>
      <c r="AM431" s="33"/>
      <c r="AN431" s="70">
        <f t="shared" si="13"/>
        <v>0</v>
      </c>
    </row>
    <row r="432" spans="2:40" ht="15.75" customHeight="1" x14ac:dyDescent="0.25">
      <c r="B432" s="121" t="s">
        <v>43</v>
      </c>
      <c r="C432" s="83" t="s">
        <v>93</v>
      </c>
      <c r="D432" s="73" t="s">
        <v>79</v>
      </c>
      <c r="E432" s="73" t="s">
        <v>127</v>
      </c>
      <c r="F432" s="73" t="s">
        <v>126</v>
      </c>
      <c r="G432" s="73"/>
      <c r="H432" s="72" t="s">
        <v>797</v>
      </c>
      <c r="I432" s="180" t="s">
        <v>16</v>
      </c>
      <c r="J432" s="37" t="s">
        <v>77</v>
      </c>
      <c r="K432" s="138">
        <v>1991</v>
      </c>
      <c r="L432" s="3"/>
      <c r="M432" s="170" t="s">
        <v>128</v>
      </c>
      <c r="N432" s="174" t="s">
        <v>852</v>
      </c>
      <c r="O432" s="12" t="s">
        <v>922</v>
      </c>
      <c r="P432" s="10"/>
      <c r="Q432" s="44"/>
      <c r="R432" s="45"/>
      <c r="S432" s="14"/>
      <c r="T432" s="14"/>
      <c r="U432" s="16" t="s">
        <v>22</v>
      </c>
      <c r="V432" s="16" t="s">
        <v>23</v>
      </c>
      <c r="W432" s="46"/>
      <c r="X432" s="56" t="s">
        <v>18</v>
      </c>
      <c r="Y432" s="22"/>
      <c r="Z432" s="181"/>
      <c r="AA432" s="60"/>
      <c r="AB432" s="26" t="s">
        <v>78</v>
      </c>
      <c r="AC432" s="27" t="s">
        <v>54</v>
      </c>
      <c r="AD432" s="146"/>
      <c r="AE432" s="286" t="s">
        <v>43</v>
      </c>
      <c r="AF432" s="280"/>
      <c r="AG432" s="146"/>
      <c r="AH432" s="61"/>
      <c r="AI432" s="33"/>
      <c r="AJ432" s="33"/>
      <c r="AK432" s="33"/>
      <c r="AL432" s="33"/>
      <c r="AM432" s="33"/>
      <c r="AN432" s="70">
        <f t="shared" si="13"/>
        <v>0</v>
      </c>
    </row>
    <row r="433" spans="2:40" ht="15.75" customHeight="1" x14ac:dyDescent="0.25">
      <c r="B433" s="121" t="s">
        <v>43</v>
      </c>
      <c r="C433" s="83" t="s">
        <v>93</v>
      </c>
      <c r="D433" s="73" t="s">
        <v>79</v>
      </c>
      <c r="E433" s="73" t="s">
        <v>85</v>
      </c>
      <c r="F433" s="73" t="s">
        <v>126</v>
      </c>
      <c r="G433" s="162"/>
      <c r="H433" s="72" t="s">
        <v>797</v>
      </c>
      <c r="I433" s="180" t="s">
        <v>16</v>
      </c>
      <c r="J433" s="37" t="s">
        <v>77</v>
      </c>
      <c r="K433" s="138">
        <v>1991</v>
      </c>
      <c r="L433" s="3"/>
      <c r="M433" s="165"/>
      <c r="N433" s="174" t="s">
        <v>852</v>
      </c>
      <c r="O433" s="12" t="s">
        <v>922</v>
      </c>
      <c r="P433" s="10"/>
      <c r="Q433" s="44"/>
      <c r="R433" s="45"/>
      <c r="S433" s="14"/>
      <c r="T433" s="14"/>
      <c r="U433" s="16" t="s">
        <v>22</v>
      </c>
      <c r="V433" s="16" t="s">
        <v>23</v>
      </c>
      <c r="W433" s="46"/>
      <c r="X433" s="56" t="s">
        <v>18</v>
      </c>
      <c r="Y433" s="22"/>
      <c r="Z433" s="181"/>
      <c r="AA433" s="60"/>
      <c r="AB433" s="26" t="s">
        <v>78</v>
      </c>
      <c r="AC433" s="27" t="s">
        <v>54</v>
      </c>
      <c r="AD433" s="146"/>
      <c r="AE433" s="286" t="s">
        <v>43</v>
      </c>
      <c r="AF433" s="280"/>
      <c r="AG433" s="146"/>
      <c r="AH433" s="61"/>
      <c r="AI433" s="33"/>
      <c r="AJ433" s="33"/>
      <c r="AK433" s="33"/>
      <c r="AL433" s="33"/>
      <c r="AM433" s="33"/>
      <c r="AN433" s="70">
        <f t="shared" si="13"/>
        <v>0</v>
      </c>
    </row>
    <row r="434" spans="2:40" ht="15.75" customHeight="1" x14ac:dyDescent="0.25">
      <c r="B434" s="121" t="s">
        <v>43</v>
      </c>
      <c r="C434" s="82" t="s">
        <v>235</v>
      </c>
      <c r="D434" s="79" t="s">
        <v>245</v>
      </c>
      <c r="E434" s="79" t="s">
        <v>237</v>
      </c>
      <c r="F434" s="152" t="s">
        <v>244</v>
      </c>
      <c r="G434" s="154" t="s">
        <v>247</v>
      </c>
      <c r="H434" s="71" t="s">
        <v>797</v>
      </c>
      <c r="I434" s="176"/>
      <c r="J434" s="36" t="s">
        <v>1031</v>
      </c>
      <c r="K434" s="138">
        <v>2007</v>
      </c>
      <c r="L434" s="4" t="s">
        <v>582</v>
      </c>
      <c r="M434" s="165"/>
      <c r="N434" s="173"/>
      <c r="O434" s="10"/>
      <c r="P434" s="10"/>
      <c r="Q434" s="40"/>
      <c r="R434" s="45"/>
      <c r="S434" s="14"/>
      <c r="T434" s="14" t="s">
        <v>243</v>
      </c>
      <c r="U434" s="14"/>
      <c r="V434" s="14"/>
      <c r="W434" s="46"/>
      <c r="X434" s="54"/>
      <c r="Y434" s="22"/>
      <c r="Z434" s="181"/>
      <c r="AA434" s="60"/>
      <c r="AB434" s="26" t="s">
        <v>236</v>
      </c>
      <c r="AC434" s="25" t="s">
        <v>54</v>
      </c>
      <c r="AD434" s="146"/>
      <c r="AE434" s="285" t="s">
        <v>43</v>
      </c>
      <c r="AF434" s="280"/>
      <c r="AG434" s="146"/>
      <c r="AH434" s="61"/>
      <c r="AI434" s="33"/>
      <c r="AJ434" s="33"/>
      <c r="AK434" s="33"/>
      <c r="AL434" s="33"/>
      <c r="AM434" s="33"/>
      <c r="AN434" s="70">
        <f t="shared" si="13"/>
        <v>0</v>
      </c>
    </row>
    <row r="435" spans="2:40" ht="15.75" customHeight="1" x14ac:dyDescent="0.25">
      <c r="B435" s="121" t="s">
        <v>43</v>
      </c>
      <c r="C435" s="82" t="s">
        <v>235</v>
      </c>
      <c r="D435" s="79" t="s">
        <v>245</v>
      </c>
      <c r="E435" s="72" t="s">
        <v>238</v>
      </c>
      <c r="F435" s="152" t="s">
        <v>244</v>
      </c>
      <c r="G435" s="154" t="s">
        <v>246</v>
      </c>
      <c r="H435" s="71" t="s">
        <v>797</v>
      </c>
      <c r="I435" s="176"/>
      <c r="J435" s="36" t="s">
        <v>1031</v>
      </c>
      <c r="K435" s="138">
        <v>2007</v>
      </c>
      <c r="L435" s="4" t="s">
        <v>582</v>
      </c>
      <c r="M435" s="165"/>
      <c r="N435" s="173"/>
      <c r="O435" s="10"/>
      <c r="P435" s="10"/>
      <c r="Q435" s="40"/>
      <c r="R435" s="45"/>
      <c r="S435" s="14"/>
      <c r="T435" s="14" t="s">
        <v>243</v>
      </c>
      <c r="U435" s="14"/>
      <c r="V435" s="14"/>
      <c r="W435" s="46"/>
      <c r="X435" s="54"/>
      <c r="Y435" s="22"/>
      <c r="Z435" s="181"/>
      <c r="AA435" s="60"/>
      <c r="AB435" s="26" t="s">
        <v>236</v>
      </c>
      <c r="AC435" s="25" t="s">
        <v>54</v>
      </c>
      <c r="AD435" s="146"/>
      <c r="AE435" s="285" t="s">
        <v>43</v>
      </c>
      <c r="AF435" s="280"/>
      <c r="AG435" s="146"/>
      <c r="AH435" s="61"/>
      <c r="AI435" s="33"/>
      <c r="AJ435" s="33"/>
      <c r="AK435" s="33"/>
      <c r="AL435" s="33"/>
      <c r="AM435" s="33"/>
      <c r="AN435" s="70">
        <f t="shared" si="13"/>
        <v>0</v>
      </c>
    </row>
    <row r="436" spans="2:40" ht="15.75" customHeight="1" x14ac:dyDescent="0.25">
      <c r="B436" s="121" t="s">
        <v>43</v>
      </c>
      <c r="C436" s="82" t="s">
        <v>235</v>
      </c>
      <c r="D436" s="79" t="s">
        <v>245</v>
      </c>
      <c r="E436" s="72" t="s">
        <v>239</v>
      </c>
      <c r="F436" s="152" t="s">
        <v>244</v>
      </c>
      <c r="G436" s="77" t="s">
        <v>39</v>
      </c>
      <c r="H436" s="71" t="s">
        <v>797</v>
      </c>
      <c r="I436" s="176"/>
      <c r="J436" s="36" t="s">
        <v>1031</v>
      </c>
      <c r="K436" s="138">
        <v>2007</v>
      </c>
      <c r="L436" s="4" t="s">
        <v>582</v>
      </c>
      <c r="M436" s="165"/>
      <c r="N436" s="173"/>
      <c r="O436" s="10"/>
      <c r="P436" s="10"/>
      <c r="Q436" s="40"/>
      <c r="R436" s="45"/>
      <c r="S436" s="14"/>
      <c r="T436" s="14" t="s">
        <v>243</v>
      </c>
      <c r="U436" s="14"/>
      <c r="V436" s="14"/>
      <c r="W436" s="46"/>
      <c r="X436" s="54"/>
      <c r="Y436" s="22"/>
      <c r="Z436" s="181"/>
      <c r="AA436" s="60"/>
      <c r="AB436" s="26" t="s">
        <v>236</v>
      </c>
      <c r="AC436" s="25" t="s">
        <v>54</v>
      </c>
      <c r="AD436" s="146"/>
      <c r="AE436" s="285" t="s">
        <v>43</v>
      </c>
      <c r="AF436" s="280"/>
      <c r="AG436" s="146"/>
      <c r="AH436" s="61"/>
      <c r="AI436" s="33"/>
      <c r="AJ436" s="33"/>
      <c r="AK436" s="33"/>
      <c r="AL436" s="33"/>
      <c r="AM436" s="33"/>
      <c r="AN436" s="70">
        <f t="shared" ref="AN436:AN467" si="14">SUM(AI436:AM436)</f>
        <v>0</v>
      </c>
    </row>
    <row r="437" spans="2:40" ht="15.75" customHeight="1" x14ac:dyDescent="0.25">
      <c r="B437" s="121" t="s">
        <v>43</v>
      </c>
      <c r="C437" s="82" t="s">
        <v>235</v>
      </c>
      <c r="D437" s="79" t="s">
        <v>245</v>
      </c>
      <c r="E437" s="72" t="s">
        <v>240</v>
      </c>
      <c r="F437" s="152" t="s">
        <v>244</v>
      </c>
      <c r="G437" s="154" t="s">
        <v>248</v>
      </c>
      <c r="H437" s="71" t="s">
        <v>797</v>
      </c>
      <c r="I437" s="176"/>
      <c r="J437" s="36" t="s">
        <v>1031</v>
      </c>
      <c r="K437" s="138">
        <v>2007</v>
      </c>
      <c r="L437" s="4" t="s">
        <v>582</v>
      </c>
      <c r="M437" s="165"/>
      <c r="N437" s="173"/>
      <c r="O437" s="10"/>
      <c r="P437" s="10"/>
      <c r="Q437" s="40"/>
      <c r="R437" s="45"/>
      <c r="S437" s="14"/>
      <c r="T437" s="14" t="s">
        <v>243</v>
      </c>
      <c r="U437" s="14"/>
      <c r="V437" s="14"/>
      <c r="W437" s="46"/>
      <c r="X437" s="54"/>
      <c r="Y437" s="22"/>
      <c r="Z437" s="181"/>
      <c r="AA437" s="60"/>
      <c r="AB437" s="26" t="s">
        <v>236</v>
      </c>
      <c r="AC437" s="25" t="s">
        <v>54</v>
      </c>
      <c r="AD437" s="146"/>
      <c r="AE437" s="285" t="s">
        <v>43</v>
      </c>
      <c r="AF437" s="280"/>
      <c r="AG437" s="146"/>
      <c r="AH437" s="61"/>
      <c r="AI437" s="33"/>
      <c r="AJ437" s="33"/>
      <c r="AK437" s="33"/>
      <c r="AL437" s="33"/>
      <c r="AM437" s="33"/>
      <c r="AN437" s="70">
        <f t="shared" si="14"/>
        <v>0</v>
      </c>
    </row>
    <row r="438" spans="2:40" ht="15.75" customHeight="1" x14ac:dyDescent="0.25">
      <c r="B438" s="121" t="s">
        <v>43</v>
      </c>
      <c r="C438" s="82" t="s">
        <v>235</v>
      </c>
      <c r="D438" s="79" t="s">
        <v>245</v>
      </c>
      <c r="E438" s="72" t="s">
        <v>241</v>
      </c>
      <c r="F438" s="152" t="s">
        <v>244</v>
      </c>
      <c r="G438" s="154" t="s">
        <v>249</v>
      </c>
      <c r="H438" s="71" t="s">
        <v>797</v>
      </c>
      <c r="I438" s="176"/>
      <c r="J438" s="36" t="s">
        <v>1031</v>
      </c>
      <c r="K438" s="138">
        <v>2007</v>
      </c>
      <c r="L438" s="4" t="s">
        <v>582</v>
      </c>
      <c r="M438" s="165"/>
      <c r="N438" s="173"/>
      <c r="O438" s="10"/>
      <c r="P438" s="10"/>
      <c r="Q438" s="40"/>
      <c r="R438" s="45"/>
      <c r="S438" s="14"/>
      <c r="T438" s="14" t="s">
        <v>243</v>
      </c>
      <c r="U438" s="14"/>
      <c r="V438" s="14"/>
      <c r="W438" s="46"/>
      <c r="X438" s="54"/>
      <c r="Y438" s="22"/>
      <c r="Z438" s="181"/>
      <c r="AA438" s="60"/>
      <c r="AB438" s="26" t="s">
        <v>236</v>
      </c>
      <c r="AC438" s="25" t="s">
        <v>54</v>
      </c>
      <c r="AD438" s="146"/>
      <c r="AE438" s="285" t="s">
        <v>43</v>
      </c>
      <c r="AF438" s="280"/>
      <c r="AG438" s="146"/>
      <c r="AH438" s="61"/>
      <c r="AI438" s="33"/>
      <c r="AJ438" s="33"/>
      <c r="AK438" s="33"/>
      <c r="AL438" s="33"/>
      <c r="AM438" s="33"/>
      <c r="AN438" s="70">
        <f t="shared" si="14"/>
        <v>0</v>
      </c>
    </row>
    <row r="439" spans="2:40" ht="15.75" customHeight="1" x14ac:dyDescent="0.25">
      <c r="B439" s="121" t="s">
        <v>43</v>
      </c>
      <c r="C439" s="82" t="s">
        <v>235</v>
      </c>
      <c r="D439" s="79" t="s">
        <v>245</v>
      </c>
      <c r="E439" s="72" t="s">
        <v>242</v>
      </c>
      <c r="F439" s="152" t="s">
        <v>244</v>
      </c>
      <c r="G439" s="154" t="s">
        <v>250</v>
      </c>
      <c r="H439" s="71" t="s">
        <v>797</v>
      </c>
      <c r="I439" s="176"/>
      <c r="J439" s="36" t="s">
        <v>1031</v>
      </c>
      <c r="K439" s="138">
        <v>2007</v>
      </c>
      <c r="L439" s="4" t="s">
        <v>582</v>
      </c>
      <c r="M439" s="165"/>
      <c r="N439" s="173"/>
      <c r="O439" s="10"/>
      <c r="P439" s="10"/>
      <c r="Q439" s="40"/>
      <c r="R439" s="45"/>
      <c r="S439" s="14"/>
      <c r="T439" s="14" t="s">
        <v>243</v>
      </c>
      <c r="U439" s="14"/>
      <c r="V439" s="14"/>
      <c r="W439" s="46"/>
      <c r="X439" s="54"/>
      <c r="Y439" s="22"/>
      <c r="Z439" s="181"/>
      <c r="AA439" s="60"/>
      <c r="AB439" s="26" t="s">
        <v>236</v>
      </c>
      <c r="AC439" s="25" t="s">
        <v>54</v>
      </c>
      <c r="AD439" s="146"/>
      <c r="AE439" s="285" t="s">
        <v>43</v>
      </c>
      <c r="AF439" s="280"/>
      <c r="AG439" s="146"/>
      <c r="AH439" s="61"/>
      <c r="AI439" s="33"/>
      <c r="AJ439" s="33"/>
      <c r="AK439" s="33"/>
      <c r="AL439" s="33"/>
      <c r="AM439" s="33"/>
      <c r="AN439" s="70">
        <f t="shared" si="14"/>
        <v>0</v>
      </c>
    </row>
    <row r="440" spans="2:40" ht="15.75" customHeight="1" x14ac:dyDescent="0.25">
      <c r="B440" s="121" t="s">
        <v>43</v>
      </c>
      <c r="C440" s="82" t="s">
        <v>235</v>
      </c>
      <c r="D440" s="79" t="s">
        <v>245</v>
      </c>
      <c r="E440" s="72" t="s">
        <v>208</v>
      </c>
      <c r="F440" s="152" t="s">
        <v>244</v>
      </c>
      <c r="G440" s="77"/>
      <c r="H440" s="71" t="s">
        <v>797</v>
      </c>
      <c r="I440" s="176"/>
      <c r="J440" s="36" t="s">
        <v>1031</v>
      </c>
      <c r="K440" s="138">
        <v>2007</v>
      </c>
      <c r="L440" s="4" t="s">
        <v>582</v>
      </c>
      <c r="M440" s="165"/>
      <c r="N440" s="173"/>
      <c r="O440" s="10"/>
      <c r="P440" s="10"/>
      <c r="Q440" s="40"/>
      <c r="R440" s="45"/>
      <c r="S440" s="14"/>
      <c r="T440" s="14" t="s">
        <v>243</v>
      </c>
      <c r="U440" s="14"/>
      <c r="V440" s="14"/>
      <c r="W440" s="46"/>
      <c r="X440" s="54"/>
      <c r="Y440" s="22"/>
      <c r="Z440" s="181"/>
      <c r="AA440" s="60"/>
      <c r="AB440" s="26" t="s">
        <v>236</v>
      </c>
      <c r="AC440" s="25" t="s">
        <v>54</v>
      </c>
      <c r="AD440" s="146"/>
      <c r="AE440" s="285" t="s">
        <v>43</v>
      </c>
      <c r="AF440" s="280"/>
      <c r="AG440" s="146"/>
      <c r="AH440" s="61"/>
      <c r="AI440" s="33"/>
      <c r="AJ440" s="33"/>
      <c r="AK440" s="33"/>
      <c r="AL440" s="33"/>
      <c r="AM440" s="33"/>
      <c r="AN440" s="70">
        <f t="shared" si="14"/>
        <v>0</v>
      </c>
    </row>
    <row r="441" spans="2:40" ht="15.75" customHeight="1" x14ac:dyDescent="0.25">
      <c r="B441" s="121" t="s">
        <v>43</v>
      </c>
      <c r="C441" s="82" t="s">
        <v>235</v>
      </c>
      <c r="D441" s="79" t="s">
        <v>245</v>
      </c>
      <c r="E441" s="72" t="s">
        <v>208</v>
      </c>
      <c r="F441" s="152" t="s">
        <v>244</v>
      </c>
      <c r="G441" s="77"/>
      <c r="H441" s="71" t="s">
        <v>797</v>
      </c>
      <c r="I441" s="176"/>
      <c r="J441" s="36" t="s">
        <v>1031</v>
      </c>
      <c r="K441" s="138">
        <v>2007</v>
      </c>
      <c r="L441" s="4" t="s">
        <v>582</v>
      </c>
      <c r="M441" s="165"/>
      <c r="N441" s="173"/>
      <c r="O441" s="10"/>
      <c r="P441" s="10"/>
      <c r="Q441" s="40"/>
      <c r="R441" s="45"/>
      <c r="S441" s="14"/>
      <c r="T441" s="14" t="s">
        <v>243</v>
      </c>
      <c r="U441" s="14"/>
      <c r="V441" s="14"/>
      <c r="W441" s="46"/>
      <c r="X441" s="54"/>
      <c r="Y441" s="22"/>
      <c r="Z441" s="181"/>
      <c r="AA441" s="60"/>
      <c r="AB441" s="26" t="s">
        <v>236</v>
      </c>
      <c r="AC441" s="25" t="s">
        <v>54</v>
      </c>
      <c r="AD441" s="146"/>
      <c r="AE441" s="285" t="s">
        <v>43</v>
      </c>
      <c r="AF441" s="280"/>
      <c r="AG441" s="146"/>
      <c r="AH441" s="61"/>
      <c r="AI441" s="33"/>
      <c r="AJ441" s="33"/>
      <c r="AK441" s="33"/>
      <c r="AL441" s="33"/>
      <c r="AM441" s="33"/>
      <c r="AN441" s="70">
        <f t="shared" si="14"/>
        <v>0</v>
      </c>
    </row>
    <row r="442" spans="2:40" ht="15.75" customHeight="1" x14ac:dyDescent="0.25">
      <c r="B442" s="121" t="s">
        <v>43</v>
      </c>
      <c r="C442" s="82" t="s">
        <v>235</v>
      </c>
      <c r="D442" s="79" t="s">
        <v>245</v>
      </c>
      <c r="E442" s="72" t="s">
        <v>208</v>
      </c>
      <c r="F442" s="72" t="s">
        <v>244</v>
      </c>
      <c r="G442" s="95"/>
      <c r="H442" s="72" t="s">
        <v>797</v>
      </c>
      <c r="I442" s="176"/>
      <c r="J442" s="36" t="s">
        <v>1031</v>
      </c>
      <c r="K442" s="138">
        <v>2007</v>
      </c>
      <c r="L442" s="4" t="s">
        <v>582</v>
      </c>
      <c r="M442" s="165"/>
      <c r="N442" s="173"/>
      <c r="O442" s="10"/>
      <c r="P442" s="10"/>
      <c r="Q442" s="40"/>
      <c r="R442" s="45"/>
      <c r="S442" s="14"/>
      <c r="T442" s="14" t="s">
        <v>243</v>
      </c>
      <c r="U442" s="14"/>
      <c r="V442" s="14"/>
      <c r="W442" s="46"/>
      <c r="X442" s="54"/>
      <c r="Y442" s="22"/>
      <c r="Z442" s="181"/>
      <c r="AA442" s="60"/>
      <c r="AB442" s="26" t="s">
        <v>236</v>
      </c>
      <c r="AC442" s="25" t="s">
        <v>54</v>
      </c>
      <c r="AD442" s="146"/>
      <c r="AE442" s="285" t="s">
        <v>43</v>
      </c>
      <c r="AF442" s="280"/>
      <c r="AG442" s="146"/>
      <c r="AH442" s="61"/>
      <c r="AI442" s="33"/>
      <c r="AJ442" s="33"/>
      <c r="AK442" s="33"/>
      <c r="AL442" s="33"/>
      <c r="AM442" s="33"/>
      <c r="AN442" s="70">
        <f t="shared" si="14"/>
        <v>0</v>
      </c>
    </row>
    <row r="443" spans="2:40" ht="15.75" customHeight="1" x14ac:dyDescent="0.25">
      <c r="B443" s="122" t="s">
        <v>43</v>
      </c>
      <c r="C443" s="82" t="s">
        <v>294</v>
      </c>
      <c r="D443" s="72" t="s">
        <v>376</v>
      </c>
      <c r="E443" s="72" t="s">
        <v>377</v>
      </c>
      <c r="F443" s="72" t="s">
        <v>385</v>
      </c>
      <c r="G443" s="72"/>
      <c r="H443" s="72" t="s">
        <v>797</v>
      </c>
      <c r="I443" s="176"/>
      <c r="J443" s="36" t="s">
        <v>292</v>
      </c>
      <c r="K443" s="138"/>
      <c r="L443" s="4" t="s">
        <v>386</v>
      </c>
      <c r="M443" s="165"/>
      <c r="N443" s="173" t="s">
        <v>853</v>
      </c>
      <c r="O443" s="10" t="s">
        <v>921</v>
      </c>
      <c r="P443" s="10"/>
      <c r="Q443" s="40"/>
      <c r="R443" s="45"/>
      <c r="S443" s="14"/>
      <c r="T443" s="14" t="s">
        <v>375</v>
      </c>
      <c r="U443" s="14"/>
      <c r="V443" s="14"/>
      <c r="W443" s="46"/>
      <c r="X443" s="54"/>
      <c r="Y443" s="22"/>
      <c r="Z443" s="181"/>
      <c r="AA443" s="60"/>
      <c r="AB443" s="26" t="s">
        <v>299</v>
      </c>
      <c r="AC443" s="25" t="s">
        <v>54</v>
      </c>
      <c r="AD443" s="146"/>
      <c r="AE443" s="285" t="s">
        <v>792</v>
      </c>
      <c r="AF443" s="280"/>
      <c r="AG443" s="146"/>
      <c r="AH443" s="61"/>
      <c r="AI443" s="33"/>
      <c r="AJ443" s="33"/>
      <c r="AK443" s="33"/>
      <c r="AL443" s="33"/>
      <c r="AM443" s="33"/>
      <c r="AN443" s="70">
        <f t="shared" si="14"/>
        <v>0</v>
      </c>
    </row>
    <row r="444" spans="2:40" ht="15.75" customHeight="1" x14ac:dyDescent="0.25">
      <c r="B444" s="122" t="s">
        <v>43</v>
      </c>
      <c r="C444" s="82" t="s">
        <v>294</v>
      </c>
      <c r="D444" s="72" t="s">
        <v>376</v>
      </c>
      <c r="E444" s="72" t="s">
        <v>378</v>
      </c>
      <c r="F444" s="72" t="s">
        <v>385</v>
      </c>
      <c r="G444" s="72"/>
      <c r="H444" s="72" t="s">
        <v>797</v>
      </c>
      <c r="I444" s="176"/>
      <c r="J444" s="36" t="s">
        <v>292</v>
      </c>
      <c r="K444" s="138"/>
      <c r="L444" s="4" t="s">
        <v>386</v>
      </c>
      <c r="M444" s="165"/>
      <c r="N444" s="173" t="s">
        <v>853</v>
      </c>
      <c r="O444" s="10" t="s">
        <v>921</v>
      </c>
      <c r="P444" s="10"/>
      <c r="Q444" s="40"/>
      <c r="R444" s="45"/>
      <c r="S444" s="14"/>
      <c r="T444" s="14" t="s">
        <v>375</v>
      </c>
      <c r="U444" s="14"/>
      <c r="V444" s="14"/>
      <c r="W444" s="46"/>
      <c r="X444" s="54"/>
      <c r="Y444" s="22"/>
      <c r="Z444" s="181"/>
      <c r="AA444" s="60"/>
      <c r="AB444" s="26" t="s">
        <v>299</v>
      </c>
      <c r="AC444" s="25" t="s">
        <v>54</v>
      </c>
      <c r="AD444" s="146"/>
      <c r="AE444" s="285" t="s">
        <v>792</v>
      </c>
      <c r="AF444" s="280"/>
      <c r="AG444" s="146"/>
      <c r="AH444" s="61"/>
      <c r="AI444" s="33"/>
      <c r="AJ444" s="33"/>
      <c r="AK444" s="33"/>
      <c r="AL444" s="33"/>
      <c r="AM444" s="33"/>
      <c r="AN444" s="70">
        <f t="shared" si="14"/>
        <v>0</v>
      </c>
    </row>
    <row r="445" spans="2:40" ht="15.75" customHeight="1" x14ac:dyDescent="0.25">
      <c r="B445" s="122" t="s">
        <v>43</v>
      </c>
      <c r="C445" s="82" t="s">
        <v>294</v>
      </c>
      <c r="D445" s="72" t="s">
        <v>376</v>
      </c>
      <c r="E445" s="72" t="s">
        <v>379</v>
      </c>
      <c r="F445" s="72" t="s">
        <v>385</v>
      </c>
      <c r="G445" s="72"/>
      <c r="H445" s="72" t="s">
        <v>797</v>
      </c>
      <c r="I445" s="176"/>
      <c r="J445" s="36" t="s">
        <v>292</v>
      </c>
      <c r="K445" s="138"/>
      <c r="L445" s="4" t="s">
        <v>386</v>
      </c>
      <c r="M445" s="165"/>
      <c r="N445" s="173" t="s">
        <v>853</v>
      </c>
      <c r="O445" s="10" t="s">
        <v>921</v>
      </c>
      <c r="P445" s="10"/>
      <c r="Q445" s="40"/>
      <c r="R445" s="45"/>
      <c r="S445" s="14"/>
      <c r="T445" s="14" t="s">
        <v>375</v>
      </c>
      <c r="U445" s="14"/>
      <c r="V445" s="14"/>
      <c r="W445" s="46"/>
      <c r="X445" s="54"/>
      <c r="Y445" s="22"/>
      <c r="Z445" s="181"/>
      <c r="AA445" s="60"/>
      <c r="AB445" s="26" t="s">
        <v>299</v>
      </c>
      <c r="AC445" s="25" t="s">
        <v>54</v>
      </c>
      <c r="AD445" s="146"/>
      <c r="AE445" s="285" t="s">
        <v>792</v>
      </c>
      <c r="AF445" s="280"/>
      <c r="AG445" s="146"/>
      <c r="AH445" s="61"/>
      <c r="AI445" s="33"/>
      <c r="AJ445" s="33"/>
      <c r="AK445" s="33"/>
      <c r="AL445" s="33"/>
      <c r="AM445" s="33"/>
      <c r="AN445" s="70">
        <f t="shared" si="14"/>
        <v>0</v>
      </c>
    </row>
    <row r="446" spans="2:40" ht="15.75" customHeight="1" x14ac:dyDescent="0.25">
      <c r="B446" s="122" t="s">
        <v>43</v>
      </c>
      <c r="C446" s="82" t="s">
        <v>294</v>
      </c>
      <c r="D446" s="72" t="s">
        <v>376</v>
      </c>
      <c r="E446" s="72" t="s">
        <v>380</v>
      </c>
      <c r="F446" s="72" t="s">
        <v>385</v>
      </c>
      <c r="G446" s="72"/>
      <c r="H446" s="72" t="s">
        <v>797</v>
      </c>
      <c r="I446" s="176"/>
      <c r="J446" s="36" t="s">
        <v>292</v>
      </c>
      <c r="K446" s="138"/>
      <c r="L446" s="4" t="s">
        <v>386</v>
      </c>
      <c r="M446" s="165"/>
      <c r="N446" s="173" t="s">
        <v>853</v>
      </c>
      <c r="O446" s="10" t="s">
        <v>921</v>
      </c>
      <c r="P446" s="10"/>
      <c r="Q446" s="40"/>
      <c r="R446" s="45"/>
      <c r="S446" s="14"/>
      <c r="T446" s="14" t="s">
        <v>375</v>
      </c>
      <c r="U446" s="14"/>
      <c r="V446" s="14"/>
      <c r="W446" s="46"/>
      <c r="X446" s="54"/>
      <c r="Y446" s="22"/>
      <c r="Z446" s="181"/>
      <c r="AA446" s="60"/>
      <c r="AB446" s="26" t="s">
        <v>299</v>
      </c>
      <c r="AC446" s="25" t="s">
        <v>54</v>
      </c>
      <c r="AD446" s="146"/>
      <c r="AE446" s="285" t="s">
        <v>792</v>
      </c>
      <c r="AF446" s="280"/>
      <c r="AG446" s="146"/>
      <c r="AH446" s="61"/>
      <c r="AI446" s="33"/>
      <c r="AJ446" s="33"/>
      <c r="AK446" s="33"/>
      <c r="AL446" s="33"/>
      <c r="AM446" s="33"/>
      <c r="AN446" s="70">
        <f t="shared" si="14"/>
        <v>0</v>
      </c>
    </row>
    <row r="447" spans="2:40" ht="15.75" customHeight="1" x14ac:dyDescent="0.25">
      <c r="B447" s="122" t="s">
        <v>43</v>
      </c>
      <c r="C447" s="82" t="s">
        <v>294</v>
      </c>
      <c r="D447" s="72" t="s">
        <v>376</v>
      </c>
      <c r="E447" s="72" t="s">
        <v>381</v>
      </c>
      <c r="F447" s="72" t="s">
        <v>385</v>
      </c>
      <c r="G447" s="72"/>
      <c r="H447" s="72" t="s">
        <v>797</v>
      </c>
      <c r="I447" s="176"/>
      <c r="J447" s="36" t="s">
        <v>292</v>
      </c>
      <c r="K447" s="138"/>
      <c r="L447" s="4" t="s">
        <v>386</v>
      </c>
      <c r="M447" s="165"/>
      <c r="N447" s="173" t="s">
        <v>853</v>
      </c>
      <c r="O447" s="10" t="s">
        <v>921</v>
      </c>
      <c r="P447" s="10"/>
      <c r="Q447" s="40"/>
      <c r="R447" s="45"/>
      <c r="S447" s="14"/>
      <c r="T447" s="14" t="s">
        <v>375</v>
      </c>
      <c r="U447" s="14"/>
      <c r="V447" s="14"/>
      <c r="W447" s="46"/>
      <c r="X447" s="54"/>
      <c r="Y447" s="22"/>
      <c r="Z447" s="181"/>
      <c r="AA447" s="60"/>
      <c r="AB447" s="26" t="s">
        <v>299</v>
      </c>
      <c r="AC447" s="25" t="s">
        <v>54</v>
      </c>
      <c r="AD447" s="146"/>
      <c r="AE447" s="285" t="s">
        <v>792</v>
      </c>
      <c r="AF447" s="280"/>
      <c r="AG447" s="146"/>
      <c r="AH447" s="61"/>
      <c r="AI447" s="33"/>
      <c r="AJ447" s="33"/>
      <c r="AK447" s="33"/>
      <c r="AL447" s="33"/>
      <c r="AM447" s="33"/>
      <c r="AN447" s="70">
        <f t="shared" si="14"/>
        <v>0</v>
      </c>
    </row>
    <row r="448" spans="2:40" ht="15.75" customHeight="1" x14ac:dyDescent="0.25">
      <c r="B448" s="122" t="s">
        <v>43</v>
      </c>
      <c r="C448" s="82" t="s">
        <v>294</v>
      </c>
      <c r="D448" s="72" t="s">
        <v>376</v>
      </c>
      <c r="E448" s="72" t="s">
        <v>382</v>
      </c>
      <c r="F448" s="72" t="s">
        <v>385</v>
      </c>
      <c r="G448" s="72"/>
      <c r="H448" s="72" t="s">
        <v>797</v>
      </c>
      <c r="I448" s="176"/>
      <c r="J448" s="36" t="s">
        <v>292</v>
      </c>
      <c r="K448" s="138"/>
      <c r="L448" s="4" t="s">
        <v>386</v>
      </c>
      <c r="M448" s="165"/>
      <c r="N448" s="173" t="s">
        <v>853</v>
      </c>
      <c r="O448" s="10" t="s">
        <v>921</v>
      </c>
      <c r="P448" s="10"/>
      <c r="Q448" s="40"/>
      <c r="R448" s="45"/>
      <c r="S448" s="14"/>
      <c r="T448" s="14" t="s">
        <v>375</v>
      </c>
      <c r="U448" s="14"/>
      <c r="V448" s="14"/>
      <c r="W448" s="46"/>
      <c r="X448" s="54"/>
      <c r="Y448" s="22"/>
      <c r="Z448" s="181"/>
      <c r="AA448" s="60"/>
      <c r="AB448" s="26" t="s">
        <v>299</v>
      </c>
      <c r="AC448" s="25" t="s">
        <v>54</v>
      </c>
      <c r="AD448" s="146"/>
      <c r="AE448" s="285" t="s">
        <v>792</v>
      </c>
      <c r="AF448" s="280"/>
      <c r="AG448" s="146"/>
      <c r="AH448" s="61"/>
      <c r="AI448" s="33"/>
      <c r="AJ448" s="33"/>
      <c r="AK448" s="33"/>
      <c r="AL448" s="33"/>
      <c r="AM448" s="33"/>
      <c r="AN448" s="70">
        <f t="shared" si="14"/>
        <v>0</v>
      </c>
    </row>
    <row r="449" spans="2:40" ht="15.75" customHeight="1" x14ac:dyDescent="0.25">
      <c r="B449" s="122" t="s">
        <v>43</v>
      </c>
      <c r="C449" s="82" t="s">
        <v>294</v>
      </c>
      <c r="D449" s="72" t="s">
        <v>376</v>
      </c>
      <c r="E449" s="72" t="s">
        <v>383</v>
      </c>
      <c r="F449" s="72" t="s">
        <v>385</v>
      </c>
      <c r="G449" s="72"/>
      <c r="H449" s="72" t="s">
        <v>797</v>
      </c>
      <c r="I449" s="176"/>
      <c r="J449" s="36" t="s">
        <v>292</v>
      </c>
      <c r="K449" s="138"/>
      <c r="L449" s="4" t="s">
        <v>386</v>
      </c>
      <c r="M449" s="165"/>
      <c r="N449" s="173" t="s">
        <v>853</v>
      </c>
      <c r="O449" s="10" t="s">
        <v>921</v>
      </c>
      <c r="P449" s="10"/>
      <c r="Q449" s="40"/>
      <c r="R449" s="45"/>
      <c r="S449" s="14"/>
      <c r="T449" s="14" t="s">
        <v>375</v>
      </c>
      <c r="U449" s="14"/>
      <c r="V449" s="14"/>
      <c r="W449" s="46"/>
      <c r="X449" s="54"/>
      <c r="Y449" s="22"/>
      <c r="Z449" s="181"/>
      <c r="AA449" s="60"/>
      <c r="AB449" s="26" t="s">
        <v>299</v>
      </c>
      <c r="AC449" s="25" t="s">
        <v>54</v>
      </c>
      <c r="AD449" s="146"/>
      <c r="AE449" s="285" t="s">
        <v>792</v>
      </c>
      <c r="AF449" s="280"/>
      <c r="AG449" s="146"/>
      <c r="AH449" s="61"/>
      <c r="AI449" s="33"/>
      <c r="AJ449" s="33"/>
      <c r="AK449" s="33"/>
      <c r="AL449" s="33"/>
      <c r="AM449" s="33"/>
      <c r="AN449" s="70">
        <f t="shared" si="14"/>
        <v>0</v>
      </c>
    </row>
    <row r="450" spans="2:40" ht="15.75" customHeight="1" x14ac:dyDescent="0.25">
      <c r="B450" s="122" t="s">
        <v>43</v>
      </c>
      <c r="C450" s="82" t="s">
        <v>294</v>
      </c>
      <c r="D450" s="72" t="s">
        <v>376</v>
      </c>
      <c r="E450" s="72" t="s">
        <v>384</v>
      </c>
      <c r="F450" s="72" t="s">
        <v>385</v>
      </c>
      <c r="G450" s="72"/>
      <c r="H450" s="72" t="s">
        <v>797</v>
      </c>
      <c r="I450" s="176"/>
      <c r="J450" s="36" t="s">
        <v>292</v>
      </c>
      <c r="K450" s="138"/>
      <c r="L450" s="4" t="s">
        <v>386</v>
      </c>
      <c r="M450" s="165"/>
      <c r="N450" s="173" t="s">
        <v>853</v>
      </c>
      <c r="O450" s="10" t="s">
        <v>921</v>
      </c>
      <c r="P450" s="10"/>
      <c r="Q450" s="40"/>
      <c r="R450" s="45"/>
      <c r="S450" s="14"/>
      <c r="T450" s="14" t="s">
        <v>375</v>
      </c>
      <c r="U450" s="14"/>
      <c r="V450" s="14"/>
      <c r="W450" s="46"/>
      <c r="X450" s="54"/>
      <c r="Y450" s="22"/>
      <c r="Z450" s="181"/>
      <c r="AA450" s="60"/>
      <c r="AB450" s="26" t="s">
        <v>299</v>
      </c>
      <c r="AC450" s="25" t="s">
        <v>54</v>
      </c>
      <c r="AD450" s="146"/>
      <c r="AE450" s="285" t="s">
        <v>792</v>
      </c>
      <c r="AF450" s="280"/>
      <c r="AG450" s="146"/>
      <c r="AH450" s="61"/>
      <c r="AI450" s="33"/>
      <c r="AJ450" s="33"/>
      <c r="AK450" s="33"/>
      <c r="AL450" s="33"/>
      <c r="AM450" s="33"/>
      <c r="AN450" s="70">
        <f t="shared" si="14"/>
        <v>0</v>
      </c>
    </row>
    <row r="451" spans="2:40" ht="15.75" customHeight="1" x14ac:dyDescent="0.25">
      <c r="B451" s="122" t="s">
        <v>43</v>
      </c>
      <c r="C451" s="82" t="s">
        <v>1032</v>
      </c>
      <c r="D451" s="72"/>
      <c r="E451" s="72"/>
      <c r="F451" s="72"/>
      <c r="G451" s="72"/>
      <c r="H451" s="72"/>
      <c r="I451" s="176"/>
      <c r="J451" s="36"/>
      <c r="K451" s="138"/>
      <c r="L451" s="4"/>
      <c r="M451" s="165"/>
      <c r="N451" s="173"/>
      <c r="O451" s="10"/>
      <c r="P451" s="10"/>
      <c r="Q451" s="40"/>
      <c r="R451" s="45"/>
      <c r="S451" s="14"/>
      <c r="T451" s="14"/>
      <c r="U451" s="14"/>
      <c r="V451" s="14"/>
      <c r="W451" s="46"/>
      <c r="X451" s="54"/>
      <c r="Y451" s="22"/>
      <c r="Z451" s="181"/>
      <c r="AA451" s="60"/>
      <c r="AB451" s="26"/>
      <c r="AC451" s="25"/>
      <c r="AD451" s="146"/>
      <c r="AE451" s="285"/>
      <c r="AF451" s="280"/>
      <c r="AG451" s="146"/>
      <c r="AH451" s="61"/>
      <c r="AI451" s="33"/>
      <c r="AJ451" s="33"/>
      <c r="AK451" s="33"/>
      <c r="AL451" s="33"/>
      <c r="AM451" s="33"/>
      <c r="AN451" s="70"/>
    </row>
    <row r="452" spans="2:40" ht="15.75" customHeight="1" x14ac:dyDescent="0.25">
      <c r="B452" s="122" t="s">
        <v>43</v>
      </c>
      <c r="C452" s="82" t="s">
        <v>1033</v>
      </c>
      <c r="D452" s="72"/>
      <c r="E452" s="72"/>
      <c r="F452" s="72"/>
      <c r="G452" s="72"/>
      <c r="H452" s="72"/>
      <c r="I452" s="176"/>
      <c r="J452" s="36"/>
      <c r="K452" s="138"/>
      <c r="L452" s="4"/>
      <c r="M452" s="165"/>
      <c r="N452" s="173"/>
      <c r="O452" s="10"/>
      <c r="P452" s="10"/>
      <c r="Q452" s="40"/>
      <c r="R452" s="45"/>
      <c r="S452" s="14"/>
      <c r="T452" s="14"/>
      <c r="U452" s="14"/>
      <c r="V452" s="14"/>
      <c r="W452" s="46"/>
      <c r="X452" s="54"/>
      <c r="Y452" s="22"/>
      <c r="Z452" s="181"/>
      <c r="AA452" s="60"/>
      <c r="AB452" s="26"/>
      <c r="AC452" s="25"/>
      <c r="AD452" s="146"/>
      <c r="AE452" s="285"/>
      <c r="AF452" s="280"/>
      <c r="AG452" s="146"/>
      <c r="AH452" s="61"/>
      <c r="AI452" s="33"/>
      <c r="AJ452" s="33"/>
      <c r="AK452" s="33"/>
      <c r="AL452" s="33"/>
      <c r="AM452" s="33"/>
      <c r="AN452" s="70"/>
    </row>
    <row r="453" spans="2:40" ht="16" customHeight="1" x14ac:dyDescent="0.25">
      <c r="B453" s="121" t="s">
        <v>43</v>
      </c>
      <c r="C453" s="84" t="s">
        <v>861</v>
      </c>
      <c r="D453" s="74" t="s">
        <v>570</v>
      </c>
      <c r="E453" s="81" t="s">
        <v>571</v>
      </c>
      <c r="F453" s="74" t="s">
        <v>862</v>
      </c>
      <c r="G453" s="74"/>
      <c r="H453" s="74" t="s">
        <v>797</v>
      </c>
      <c r="I453" s="177" t="s">
        <v>16</v>
      </c>
      <c r="J453" s="38" t="s">
        <v>569</v>
      </c>
      <c r="K453" s="139">
        <v>2007</v>
      </c>
      <c r="L453" s="7" t="s">
        <v>568</v>
      </c>
      <c r="M453" s="166" t="s">
        <v>919</v>
      </c>
      <c r="N453" s="173" t="s">
        <v>853</v>
      </c>
      <c r="O453" s="11" t="s">
        <v>26</v>
      </c>
      <c r="P453" s="11"/>
      <c r="Q453" s="41"/>
      <c r="R453" s="47"/>
      <c r="S453" s="16"/>
      <c r="T453" s="14" t="s">
        <v>150</v>
      </c>
      <c r="U453" s="16"/>
      <c r="V453" s="19" t="s">
        <v>572</v>
      </c>
      <c r="W453" s="48"/>
      <c r="X453" s="55"/>
      <c r="Y453" s="23"/>
      <c r="Z453" s="182"/>
      <c r="AA453" s="62"/>
      <c r="AB453" s="26" t="s">
        <v>149</v>
      </c>
      <c r="AC453" s="28" t="s">
        <v>161</v>
      </c>
      <c r="AD453" s="147"/>
      <c r="AE453" s="287" t="s">
        <v>43</v>
      </c>
      <c r="AF453" s="281"/>
      <c r="AG453" s="147"/>
      <c r="AH453" s="144" t="s">
        <v>865</v>
      </c>
      <c r="AI453" s="34"/>
      <c r="AJ453" s="34"/>
      <c r="AK453" s="34"/>
      <c r="AL453" s="34"/>
      <c r="AM453" s="34"/>
      <c r="AN453" s="70">
        <f t="shared" ref="AN453:AN473" si="15">SUM(AI453:AM453)</f>
        <v>0</v>
      </c>
    </row>
    <row r="454" spans="2:40" ht="16" customHeight="1" x14ac:dyDescent="0.25">
      <c r="B454" s="121" t="s">
        <v>43</v>
      </c>
      <c r="C454" s="84" t="s">
        <v>861</v>
      </c>
      <c r="D454" s="74" t="s">
        <v>570</v>
      </c>
      <c r="E454" s="81" t="s">
        <v>115</v>
      </c>
      <c r="F454" s="74" t="s">
        <v>862</v>
      </c>
      <c r="G454" s="74"/>
      <c r="H454" s="74" t="s">
        <v>797</v>
      </c>
      <c r="I454" s="177" t="s">
        <v>16</v>
      </c>
      <c r="J454" s="38" t="s">
        <v>569</v>
      </c>
      <c r="K454" s="139">
        <v>2007</v>
      </c>
      <c r="L454" s="7" t="s">
        <v>568</v>
      </c>
      <c r="M454" s="166" t="s">
        <v>919</v>
      </c>
      <c r="N454" s="174"/>
      <c r="O454" s="11"/>
      <c r="P454" s="11"/>
      <c r="Q454" s="41"/>
      <c r="R454" s="47"/>
      <c r="S454" s="16"/>
      <c r="T454" s="14"/>
      <c r="U454" s="16"/>
      <c r="V454" s="19" t="s">
        <v>572</v>
      </c>
      <c r="W454" s="48"/>
      <c r="X454" s="55"/>
      <c r="Y454" s="23"/>
      <c r="Z454" s="182"/>
      <c r="AA454" s="62"/>
      <c r="AB454" s="26" t="s">
        <v>149</v>
      </c>
      <c r="AC454" s="28" t="s">
        <v>161</v>
      </c>
      <c r="AD454" s="147"/>
      <c r="AE454" s="287" t="s">
        <v>43</v>
      </c>
      <c r="AF454" s="281"/>
      <c r="AG454" s="147"/>
      <c r="AH454" s="144" t="s">
        <v>865</v>
      </c>
      <c r="AI454" s="34"/>
      <c r="AJ454" s="34"/>
      <c r="AK454" s="34"/>
      <c r="AL454" s="34"/>
      <c r="AM454" s="34"/>
      <c r="AN454" s="70">
        <f t="shared" si="15"/>
        <v>0</v>
      </c>
    </row>
    <row r="455" spans="2:40" ht="16" customHeight="1" x14ac:dyDescent="0.25">
      <c r="B455" s="121" t="s">
        <v>43</v>
      </c>
      <c r="C455" s="84" t="s">
        <v>861</v>
      </c>
      <c r="D455" s="74" t="s">
        <v>570</v>
      </c>
      <c r="E455" s="81" t="s">
        <v>115</v>
      </c>
      <c r="F455" s="74" t="s">
        <v>862</v>
      </c>
      <c r="G455" s="74"/>
      <c r="H455" s="74" t="s">
        <v>797</v>
      </c>
      <c r="I455" s="177" t="s">
        <v>16</v>
      </c>
      <c r="J455" s="38" t="s">
        <v>569</v>
      </c>
      <c r="K455" s="139">
        <v>2007</v>
      </c>
      <c r="L455" s="7" t="s">
        <v>568</v>
      </c>
      <c r="M455" s="166" t="s">
        <v>919</v>
      </c>
      <c r="N455" s="174"/>
      <c r="O455" s="11"/>
      <c r="P455" s="11"/>
      <c r="Q455" s="41"/>
      <c r="R455" s="47"/>
      <c r="S455" s="16"/>
      <c r="T455" s="14"/>
      <c r="U455" s="16"/>
      <c r="V455" s="19" t="s">
        <v>572</v>
      </c>
      <c r="W455" s="48"/>
      <c r="X455" s="55"/>
      <c r="Y455" s="23"/>
      <c r="Z455" s="182"/>
      <c r="AA455" s="62"/>
      <c r="AB455" s="26" t="s">
        <v>149</v>
      </c>
      <c r="AC455" s="28" t="s">
        <v>161</v>
      </c>
      <c r="AD455" s="147"/>
      <c r="AE455" s="287" t="s">
        <v>43</v>
      </c>
      <c r="AF455" s="281"/>
      <c r="AG455" s="147"/>
      <c r="AH455" s="144" t="s">
        <v>865</v>
      </c>
      <c r="AI455" s="34"/>
      <c r="AJ455" s="34"/>
      <c r="AK455" s="34"/>
      <c r="AL455" s="34"/>
      <c r="AM455" s="34"/>
      <c r="AN455" s="70">
        <f t="shared" si="15"/>
        <v>0</v>
      </c>
    </row>
    <row r="456" spans="2:40" ht="16" customHeight="1" x14ac:dyDescent="0.25">
      <c r="B456" s="121" t="s">
        <v>43</v>
      </c>
      <c r="C456" s="84" t="s">
        <v>861</v>
      </c>
      <c r="D456" s="74" t="s">
        <v>570</v>
      </c>
      <c r="E456" s="81" t="s">
        <v>115</v>
      </c>
      <c r="F456" s="74" t="s">
        <v>862</v>
      </c>
      <c r="G456" s="74"/>
      <c r="H456" s="74" t="s">
        <v>797</v>
      </c>
      <c r="I456" s="177" t="s">
        <v>16</v>
      </c>
      <c r="J456" s="38" t="s">
        <v>569</v>
      </c>
      <c r="K456" s="139">
        <v>2007</v>
      </c>
      <c r="L456" s="7" t="s">
        <v>568</v>
      </c>
      <c r="M456" s="166" t="s">
        <v>919</v>
      </c>
      <c r="N456" s="174"/>
      <c r="O456" s="11"/>
      <c r="P456" s="11"/>
      <c r="Q456" s="41"/>
      <c r="R456" s="47"/>
      <c r="S456" s="16"/>
      <c r="T456" s="14"/>
      <c r="U456" s="16"/>
      <c r="V456" s="19" t="s">
        <v>572</v>
      </c>
      <c r="W456" s="48"/>
      <c r="X456" s="55"/>
      <c r="Y456" s="23"/>
      <c r="Z456" s="182"/>
      <c r="AA456" s="62"/>
      <c r="AB456" s="26" t="s">
        <v>149</v>
      </c>
      <c r="AC456" s="28" t="s">
        <v>161</v>
      </c>
      <c r="AD456" s="147"/>
      <c r="AE456" s="287" t="s">
        <v>43</v>
      </c>
      <c r="AF456" s="281"/>
      <c r="AG456" s="147"/>
      <c r="AH456" s="144" t="s">
        <v>865</v>
      </c>
      <c r="AI456" s="34"/>
      <c r="AJ456" s="34"/>
      <c r="AK456" s="34"/>
      <c r="AL456" s="34"/>
      <c r="AM456" s="34"/>
      <c r="AN456" s="70">
        <f t="shared" si="15"/>
        <v>0</v>
      </c>
    </row>
    <row r="457" spans="2:40" ht="16" customHeight="1" x14ac:dyDescent="0.25">
      <c r="B457" s="121" t="s">
        <v>43</v>
      </c>
      <c r="C457" s="84" t="s">
        <v>861</v>
      </c>
      <c r="D457" s="74" t="s">
        <v>570</v>
      </c>
      <c r="E457" s="81" t="s">
        <v>115</v>
      </c>
      <c r="F457" s="74" t="s">
        <v>862</v>
      </c>
      <c r="G457" s="74"/>
      <c r="H457" s="74" t="s">
        <v>797</v>
      </c>
      <c r="I457" s="177" t="s">
        <v>16</v>
      </c>
      <c r="J457" s="38" t="s">
        <v>569</v>
      </c>
      <c r="K457" s="139">
        <v>2007</v>
      </c>
      <c r="L457" s="7" t="s">
        <v>568</v>
      </c>
      <c r="M457" s="166" t="s">
        <v>919</v>
      </c>
      <c r="N457" s="174"/>
      <c r="O457" s="11"/>
      <c r="P457" s="11"/>
      <c r="Q457" s="41"/>
      <c r="R457" s="47"/>
      <c r="S457" s="16"/>
      <c r="T457" s="14"/>
      <c r="U457" s="16"/>
      <c r="V457" s="19" t="s">
        <v>572</v>
      </c>
      <c r="W457" s="48"/>
      <c r="X457" s="55"/>
      <c r="Y457" s="23"/>
      <c r="Z457" s="182"/>
      <c r="AA457" s="62"/>
      <c r="AB457" s="26" t="s">
        <v>149</v>
      </c>
      <c r="AC457" s="28" t="s">
        <v>161</v>
      </c>
      <c r="AD457" s="147"/>
      <c r="AE457" s="287" t="s">
        <v>43</v>
      </c>
      <c r="AF457" s="281"/>
      <c r="AG457" s="147"/>
      <c r="AH457" s="144" t="s">
        <v>865</v>
      </c>
      <c r="AI457" s="34"/>
      <c r="AJ457" s="34"/>
      <c r="AK457" s="34"/>
      <c r="AL457" s="34"/>
      <c r="AM457" s="34"/>
      <c r="AN457" s="70">
        <f t="shared" si="15"/>
        <v>0</v>
      </c>
    </row>
    <row r="458" spans="2:40" ht="16" customHeight="1" x14ac:dyDescent="0.25">
      <c r="B458" s="121" t="s">
        <v>43</v>
      </c>
      <c r="C458" s="84" t="s">
        <v>861</v>
      </c>
      <c r="D458" s="74" t="s">
        <v>570</v>
      </c>
      <c r="E458" s="81" t="s">
        <v>115</v>
      </c>
      <c r="F458" s="74" t="s">
        <v>862</v>
      </c>
      <c r="G458" s="74"/>
      <c r="H458" s="74" t="s">
        <v>797</v>
      </c>
      <c r="I458" s="177" t="s">
        <v>16</v>
      </c>
      <c r="J458" s="38" t="s">
        <v>569</v>
      </c>
      <c r="K458" s="139">
        <v>2007</v>
      </c>
      <c r="L458" s="7" t="s">
        <v>568</v>
      </c>
      <c r="M458" s="166" t="s">
        <v>919</v>
      </c>
      <c r="N458" s="174"/>
      <c r="O458" s="11"/>
      <c r="P458" s="11"/>
      <c r="Q458" s="41"/>
      <c r="R458" s="47"/>
      <c r="S458" s="16"/>
      <c r="T458" s="14"/>
      <c r="U458" s="16"/>
      <c r="V458" s="19" t="s">
        <v>572</v>
      </c>
      <c r="W458" s="48"/>
      <c r="X458" s="55"/>
      <c r="Y458" s="23"/>
      <c r="Z458" s="182"/>
      <c r="AA458" s="62"/>
      <c r="AB458" s="26" t="s">
        <v>149</v>
      </c>
      <c r="AC458" s="28" t="s">
        <v>161</v>
      </c>
      <c r="AD458" s="147"/>
      <c r="AE458" s="287" t="s">
        <v>43</v>
      </c>
      <c r="AF458" s="281"/>
      <c r="AG458" s="147"/>
      <c r="AH458" s="144" t="s">
        <v>865</v>
      </c>
      <c r="AI458" s="34"/>
      <c r="AJ458" s="34"/>
      <c r="AK458" s="34"/>
      <c r="AL458" s="34"/>
      <c r="AM458" s="34"/>
      <c r="AN458" s="70">
        <f t="shared" si="15"/>
        <v>0</v>
      </c>
    </row>
    <row r="459" spans="2:40" ht="16" customHeight="1" x14ac:dyDescent="0.25">
      <c r="B459" s="121" t="s">
        <v>43</v>
      </c>
      <c r="C459" s="84" t="s">
        <v>861</v>
      </c>
      <c r="D459" s="74" t="s">
        <v>570</v>
      </c>
      <c r="E459" s="81" t="s">
        <v>115</v>
      </c>
      <c r="F459" s="74" t="s">
        <v>862</v>
      </c>
      <c r="G459" s="74"/>
      <c r="H459" s="74" t="s">
        <v>797</v>
      </c>
      <c r="I459" s="177" t="s">
        <v>16</v>
      </c>
      <c r="J459" s="38" t="s">
        <v>569</v>
      </c>
      <c r="K459" s="139">
        <v>2007</v>
      </c>
      <c r="L459" s="7" t="s">
        <v>568</v>
      </c>
      <c r="M459" s="166" t="s">
        <v>919</v>
      </c>
      <c r="N459" s="174"/>
      <c r="O459" s="11"/>
      <c r="P459" s="11"/>
      <c r="Q459" s="41"/>
      <c r="R459" s="47"/>
      <c r="S459" s="16"/>
      <c r="T459" s="14"/>
      <c r="U459" s="16"/>
      <c r="V459" s="19" t="s">
        <v>572</v>
      </c>
      <c r="W459" s="48"/>
      <c r="X459" s="55"/>
      <c r="Y459" s="23"/>
      <c r="Z459" s="182"/>
      <c r="AA459" s="62"/>
      <c r="AB459" s="26" t="s">
        <v>149</v>
      </c>
      <c r="AC459" s="28" t="s">
        <v>161</v>
      </c>
      <c r="AD459" s="147"/>
      <c r="AE459" s="287" t="s">
        <v>43</v>
      </c>
      <c r="AF459" s="281"/>
      <c r="AG459" s="147"/>
      <c r="AH459" s="144" t="s">
        <v>865</v>
      </c>
      <c r="AI459" s="34"/>
      <c r="AJ459" s="34"/>
      <c r="AK459" s="34"/>
      <c r="AL459" s="34"/>
      <c r="AM459" s="34"/>
      <c r="AN459" s="70">
        <f t="shared" si="15"/>
        <v>0</v>
      </c>
    </row>
    <row r="460" spans="2:40" ht="16" customHeight="1" x14ac:dyDescent="0.25">
      <c r="B460" s="121" t="s">
        <v>43</v>
      </c>
      <c r="C460" s="84" t="s">
        <v>861</v>
      </c>
      <c r="D460" s="74" t="s">
        <v>570</v>
      </c>
      <c r="E460" s="81" t="s">
        <v>115</v>
      </c>
      <c r="F460" s="74" t="s">
        <v>862</v>
      </c>
      <c r="G460" s="74"/>
      <c r="H460" s="74" t="s">
        <v>797</v>
      </c>
      <c r="I460" s="177" t="s">
        <v>16</v>
      </c>
      <c r="J460" s="38" t="s">
        <v>569</v>
      </c>
      <c r="K460" s="139">
        <v>2007</v>
      </c>
      <c r="L460" s="7" t="s">
        <v>568</v>
      </c>
      <c r="M460" s="166" t="s">
        <v>919</v>
      </c>
      <c r="N460" s="174"/>
      <c r="O460" s="11"/>
      <c r="P460" s="11"/>
      <c r="Q460" s="41"/>
      <c r="R460" s="47"/>
      <c r="S460" s="16"/>
      <c r="T460" s="14"/>
      <c r="U460" s="16"/>
      <c r="V460" s="19" t="s">
        <v>572</v>
      </c>
      <c r="W460" s="48"/>
      <c r="X460" s="55"/>
      <c r="Y460" s="23"/>
      <c r="Z460" s="182"/>
      <c r="AA460" s="62"/>
      <c r="AB460" s="26" t="s">
        <v>149</v>
      </c>
      <c r="AC460" s="28" t="s">
        <v>161</v>
      </c>
      <c r="AD460" s="147"/>
      <c r="AE460" s="287" t="s">
        <v>43</v>
      </c>
      <c r="AF460" s="281"/>
      <c r="AG460" s="147"/>
      <c r="AH460" s="144" t="s">
        <v>865</v>
      </c>
      <c r="AI460" s="34"/>
      <c r="AJ460" s="34"/>
      <c r="AK460" s="34"/>
      <c r="AL460" s="34"/>
      <c r="AM460" s="34"/>
      <c r="AN460" s="70">
        <f t="shared" si="15"/>
        <v>0</v>
      </c>
    </row>
    <row r="461" spans="2:40" ht="16" customHeight="1" x14ac:dyDescent="0.25">
      <c r="B461" s="121" t="s">
        <v>43</v>
      </c>
      <c r="C461" s="84" t="s">
        <v>861</v>
      </c>
      <c r="D461" s="74" t="s">
        <v>570</v>
      </c>
      <c r="E461" s="81" t="s">
        <v>115</v>
      </c>
      <c r="F461" s="74" t="s">
        <v>862</v>
      </c>
      <c r="G461" s="74"/>
      <c r="H461" s="74" t="s">
        <v>797</v>
      </c>
      <c r="I461" s="177" t="s">
        <v>16</v>
      </c>
      <c r="J461" s="38" t="s">
        <v>569</v>
      </c>
      <c r="K461" s="139">
        <v>2007</v>
      </c>
      <c r="L461" s="7" t="s">
        <v>568</v>
      </c>
      <c r="M461" s="166" t="s">
        <v>919</v>
      </c>
      <c r="N461" s="174"/>
      <c r="O461" s="11"/>
      <c r="P461" s="11"/>
      <c r="Q461" s="41"/>
      <c r="R461" s="47"/>
      <c r="S461" s="16"/>
      <c r="T461" s="14"/>
      <c r="U461" s="16"/>
      <c r="V461" s="19" t="s">
        <v>572</v>
      </c>
      <c r="W461" s="48"/>
      <c r="X461" s="55"/>
      <c r="Y461" s="23"/>
      <c r="Z461" s="182"/>
      <c r="AA461" s="62"/>
      <c r="AB461" s="26" t="s">
        <v>149</v>
      </c>
      <c r="AC461" s="28" t="s">
        <v>161</v>
      </c>
      <c r="AD461" s="147"/>
      <c r="AE461" s="287" t="s">
        <v>43</v>
      </c>
      <c r="AF461" s="281"/>
      <c r="AG461" s="147"/>
      <c r="AH461" s="144" t="s">
        <v>865</v>
      </c>
      <c r="AI461" s="34"/>
      <c r="AJ461" s="34"/>
      <c r="AK461" s="34"/>
      <c r="AL461" s="34"/>
      <c r="AM461" s="34"/>
      <c r="AN461" s="70">
        <f t="shared" si="15"/>
        <v>0</v>
      </c>
    </row>
    <row r="462" spans="2:40" ht="16" customHeight="1" x14ac:dyDescent="0.25">
      <c r="B462" s="121" t="s">
        <v>43</v>
      </c>
      <c r="C462" s="84" t="s">
        <v>861</v>
      </c>
      <c r="D462" s="74" t="s">
        <v>570</v>
      </c>
      <c r="E462" s="81" t="s">
        <v>115</v>
      </c>
      <c r="F462" s="74" t="s">
        <v>862</v>
      </c>
      <c r="G462" s="74"/>
      <c r="H462" s="74" t="s">
        <v>797</v>
      </c>
      <c r="I462" s="177" t="s">
        <v>16</v>
      </c>
      <c r="J462" s="38" t="s">
        <v>569</v>
      </c>
      <c r="K462" s="139">
        <v>2007</v>
      </c>
      <c r="L462" s="7" t="s">
        <v>568</v>
      </c>
      <c r="M462" s="166" t="s">
        <v>919</v>
      </c>
      <c r="N462" s="174"/>
      <c r="O462" s="11"/>
      <c r="P462" s="11"/>
      <c r="Q462" s="41"/>
      <c r="R462" s="47"/>
      <c r="S462" s="16"/>
      <c r="T462" s="14"/>
      <c r="U462" s="16"/>
      <c r="V462" s="19" t="s">
        <v>572</v>
      </c>
      <c r="W462" s="48"/>
      <c r="X462" s="55"/>
      <c r="Y462" s="23"/>
      <c r="Z462" s="182"/>
      <c r="AA462" s="62"/>
      <c r="AB462" s="26" t="s">
        <v>149</v>
      </c>
      <c r="AC462" s="28" t="s">
        <v>161</v>
      </c>
      <c r="AD462" s="147"/>
      <c r="AE462" s="287" t="s">
        <v>43</v>
      </c>
      <c r="AF462" s="281"/>
      <c r="AG462" s="147"/>
      <c r="AH462" s="144" t="s">
        <v>865</v>
      </c>
      <c r="AI462" s="34"/>
      <c r="AJ462" s="34"/>
      <c r="AK462" s="34"/>
      <c r="AL462" s="34"/>
      <c r="AM462" s="34"/>
      <c r="AN462" s="70">
        <f t="shared" si="15"/>
        <v>0</v>
      </c>
    </row>
    <row r="463" spans="2:40" ht="16" customHeight="1" x14ac:dyDescent="0.25">
      <c r="B463" s="121" t="s">
        <v>43</v>
      </c>
      <c r="C463" s="84" t="s">
        <v>861</v>
      </c>
      <c r="D463" s="74" t="s">
        <v>570</v>
      </c>
      <c r="E463" s="81" t="s">
        <v>115</v>
      </c>
      <c r="F463" s="74" t="s">
        <v>862</v>
      </c>
      <c r="G463" s="74"/>
      <c r="H463" s="74" t="s">
        <v>797</v>
      </c>
      <c r="I463" s="177" t="s">
        <v>16</v>
      </c>
      <c r="J463" s="38" t="s">
        <v>569</v>
      </c>
      <c r="K463" s="139">
        <v>2007</v>
      </c>
      <c r="L463" s="7" t="s">
        <v>568</v>
      </c>
      <c r="M463" s="166" t="s">
        <v>919</v>
      </c>
      <c r="N463" s="174"/>
      <c r="O463" s="11"/>
      <c r="P463" s="11"/>
      <c r="Q463" s="41"/>
      <c r="R463" s="47"/>
      <c r="S463" s="16"/>
      <c r="T463" s="14"/>
      <c r="U463" s="16"/>
      <c r="V463" s="19" t="s">
        <v>572</v>
      </c>
      <c r="W463" s="48"/>
      <c r="X463" s="55"/>
      <c r="Y463" s="23"/>
      <c r="Z463" s="182"/>
      <c r="AA463" s="62"/>
      <c r="AB463" s="26" t="s">
        <v>149</v>
      </c>
      <c r="AC463" s="28" t="s">
        <v>161</v>
      </c>
      <c r="AD463" s="147"/>
      <c r="AE463" s="287" t="s">
        <v>43</v>
      </c>
      <c r="AF463" s="281"/>
      <c r="AG463" s="147"/>
      <c r="AH463" s="144" t="s">
        <v>865</v>
      </c>
      <c r="AI463" s="34"/>
      <c r="AJ463" s="34"/>
      <c r="AK463" s="34"/>
      <c r="AL463" s="34"/>
      <c r="AM463" s="34"/>
      <c r="AN463" s="70">
        <f t="shared" si="15"/>
        <v>0</v>
      </c>
    </row>
    <row r="464" spans="2:40" ht="16" customHeight="1" x14ac:dyDescent="0.25">
      <c r="B464" s="121" t="s">
        <v>43</v>
      </c>
      <c r="C464" s="84" t="s">
        <v>861</v>
      </c>
      <c r="D464" s="74" t="s">
        <v>570</v>
      </c>
      <c r="E464" s="81" t="s">
        <v>115</v>
      </c>
      <c r="F464" s="74" t="s">
        <v>862</v>
      </c>
      <c r="G464" s="74"/>
      <c r="H464" s="74" t="s">
        <v>797</v>
      </c>
      <c r="I464" s="177" t="s">
        <v>16</v>
      </c>
      <c r="J464" s="38" t="s">
        <v>569</v>
      </c>
      <c r="K464" s="139">
        <v>2007</v>
      </c>
      <c r="L464" s="7" t="s">
        <v>568</v>
      </c>
      <c r="M464" s="166" t="s">
        <v>919</v>
      </c>
      <c r="N464" s="174"/>
      <c r="O464" s="11"/>
      <c r="P464" s="11"/>
      <c r="Q464" s="41"/>
      <c r="R464" s="47"/>
      <c r="S464" s="16"/>
      <c r="T464" s="14"/>
      <c r="U464" s="16"/>
      <c r="V464" s="19" t="s">
        <v>572</v>
      </c>
      <c r="W464" s="48"/>
      <c r="X464" s="55"/>
      <c r="Y464" s="23"/>
      <c r="Z464" s="182"/>
      <c r="AA464" s="62"/>
      <c r="AB464" s="26" t="s">
        <v>149</v>
      </c>
      <c r="AC464" s="28" t="s">
        <v>161</v>
      </c>
      <c r="AD464" s="147"/>
      <c r="AE464" s="287" t="s">
        <v>43</v>
      </c>
      <c r="AF464" s="281"/>
      <c r="AG464" s="147"/>
      <c r="AH464" s="144" t="s">
        <v>865</v>
      </c>
      <c r="AI464" s="34"/>
      <c r="AJ464" s="34"/>
      <c r="AK464" s="34"/>
      <c r="AL464" s="34"/>
      <c r="AM464" s="34"/>
      <c r="AN464" s="70">
        <f t="shared" si="15"/>
        <v>0</v>
      </c>
    </row>
    <row r="465" spans="2:40" ht="16" customHeight="1" x14ac:dyDescent="0.25">
      <c r="B465" s="121" t="s">
        <v>43</v>
      </c>
      <c r="C465" s="84" t="s">
        <v>861</v>
      </c>
      <c r="D465" s="74" t="s">
        <v>570</v>
      </c>
      <c r="E465" s="81" t="s">
        <v>115</v>
      </c>
      <c r="F465" s="74" t="s">
        <v>862</v>
      </c>
      <c r="G465" s="74"/>
      <c r="H465" s="74" t="s">
        <v>797</v>
      </c>
      <c r="I465" s="177" t="s">
        <v>16</v>
      </c>
      <c r="J465" s="38" t="s">
        <v>569</v>
      </c>
      <c r="K465" s="139">
        <v>2007</v>
      </c>
      <c r="L465" s="7" t="s">
        <v>568</v>
      </c>
      <c r="M465" s="166" t="s">
        <v>919</v>
      </c>
      <c r="N465" s="174"/>
      <c r="O465" s="11"/>
      <c r="P465" s="11"/>
      <c r="Q465" s="41"/>
      <c r="R465" s="47"/>
      <c r="S465" s="16"/>
      <c r="T465" s="14"/>
      <c r="U465" s="16"/>
      <c r="V465" s="19" t="s">
        <v>572</v>
      </c>
      <c r="W465" s="48"/>
      <c r="X465" s="55"/>
      <c r="Y465" s="23"/>
      <c r="Z465" s="182"/>
      <c r="AA465" s="62"/>
      <c r="AB465" s="26" t="s">
        <v>149</v>
      </c>
      <c r="AC465" s="28" t="s">
        <v>161</v>
      </c>
      <c r="AD465" s="147"/>
      <c r="AE465" s="287" t="s">
        <v>43</v>
      </c>
      <c r="AF465" s="281"/>
      <c r="AG465" s="147"/>
      <c r="AH465" s="144" t="s">
        <v>865</v>
      </c>
      <c r="AI465" s="34"/>
      <c r="AJ465" s="34"/>
      <c r="AK465" s="34"/>
      <c r="AL465" s="34"/>
      <c r="AM465" s="34"/>
      <c r="AN465" s="70">
        <f t="shared" si="15"/>
        <v>0</v>
      </c>
    </row>
    <row r="466" spans="2:40" ht="16" customHeight="1" x14ac:dyDescent="0.25">
      <c r="B466" s="121" t="s">
        <v>43</v>
      </c>
      <c r="C466" s="84" t="s">
        <v>861</v>
      </c>
      <c r="D466" s="74" t="s">
        <v>570</v>
      </c>
      <c r="E466" s="81" t="s">
        <v>115</v>
      </c>
      <c r="F466" s="74" t="s">
        <v>862</v>
      </c>
      <c r="G466" s="74"/>
      <c r="H466" s="74" t="s">
        <v>797</v>
      </c>
      <c r="I466" s="177" t="s">
        <v>16</v>
      </c>
      <c r="J466" s="38" t="s">
        <v>569</v>
      </c>
      <c r="K466" s="139">
        <v>2007</v>
      </c>
      <c r="L466" s="7" t="s">
        <v>568</v>
      </c>
      <c r="M466" s="166" t="s">
        <v>919</v>
      </c>
      <c r="N466" s="174"/>
      <c r="O466" s="11"/>
      <c r="P466" s="11"/>
      <c r="Q466" s="41"/>
      <c r="R466" s="47"/>
      <c r="S466" s="16"/>
      <c r="T466" s="14"/>
      <c r="U466" s="16"/>
      <c r="V466" s="19" t="s">
        <v>572</v>
      </c>
      <c r="W466" s="48"/>
      <c r="X466" s="55"/>
      <c r="Y466" s="23"/>
      <c r="Z466" s="182"/>
      <c r="AA466" s="62"/>
      <c r="AB466" s="26" t="s">
        <v>149</v>
      </c>
      <c r="AC466" s="28" t="s">
        <v>161</v>
      </c>
      <c r="AD466" s="147"/>
      <c r="AE466" s="287" t="s">
        <v>43</v>
      </c>
      <c r="AF466" s="281"/>
      <c r="AG466" s="147"/>
      <c r="AH466" s="144" t="s">
        <v>865</v>
      </c>
      <c r="AI466" s="34"/>
      <c r="AJ466" s="34"/>
      <c r="AK466" s="34"/>
      <c r="AL466" s="34"/>
      <c r="AM466" s="34"/>
      <c r="AN466" s="70">
        <f t="shared" si="15"/>
        <v>0</v>
      </c>
    </row>
    <row r="467" spans="2:40" ht="15.75" customHeight="1" x14ac:dyDescent="0.25">
      <c r="B467" s="121" t="s">
        <v>43</v>
      </c>
      <c r="C467" s="82" t="s">
        <v>864</v>
      </c>
      <c r="D467" s="72" t="s">
        <v>152</v>
      </c>
      <c r="E467" s="72" t="s">
        <v>160</v>
      </c>
      <c r="F467" s="72" t="s">
        <v>863</v>
      </c>
      <c r="G467" s="72"/>
      <c r="H467" s="74" t="s">
        <v>797</v>
      </c>
      <c r="I467" s="176" t="s">
        <v>16</v>
      </c>
      <c r="J467" s="38" t="s">
        <v>151</v>
      </c>
      <c r="K467" s="139">
        <v>2006</v>
      </c>
      <c r="L467" s="3"/>
      <c r="M467" s="165"/>
      <c r="N467" s="173"/>
      <c r="O467" s="10"/>
      <c r="P467" s="10"/>
      <c r="Q467" s="40"/>
      <c r="R467" s="45"/>
      <c r="S467" s="14"/>
      <c r="T467" s="14" t="s">
        <v>150</v>
      </c>
      <c r="U467" s="14"/>
      <c r="V467" s="14"/>
      <c r="W467" s="46"/>
      <c r="X467" s="54"/>
      <c r="Y467" s="22"/>
      <c r="Z467" s="181"/>
      <c r="AA467" s="60"/>
      <c r="AB467" s="26" t="s">
        <v>149</v>
      </c>
      <c r="AC467" s="28" t="s">
        <v>161</v>
      </c>
      <c r="AD467" s="146"/>
      <c r="AE467" s="287" t="s">
        <v>43</v>
      </c>
      <c r="AF467" s="280"/>
      <c r="AG467" s="146"/>
      <c r="AH467" s="144" t="s">
        <v>865</v>
      </c>
      <c r="AI467" s="33"/>
      <c r="AJ467" s="33"/>
      <c r="AK467" s="33"/>
      <c r="AL467" s="33"/>
      <c r="AM467" s="33"/>
      <c r="AN467" s="70">
        <f t="shared" si="15"/>
        <v>0</v>
      </c>
    </row>
    <row r="468" spans="2:40" ht="15.75" customHeight="1" x14ac:dyDescent="0.25">
      <c r="B468" s="121" t="s">
        <v>43</v>
      </c>
      <c r="C468" s="82" t="s">
        <v>864</v>
      </c>
      <c r="D468" s="72" t="s">
        <v>152</v>
      </c>
      <c r="E468" s="72" t="s">
        <v>154</v>
      </c>
      <c r="F468" s="72" t="s">
        <v>863</v>
      </c>
      <c r="G468" s="72"/>
      <c r="H468" s="74" t="s">
        <v>797</v>
      </c>
      <c r="I468" s="176" t="s">
        <v>16</v>
      </c>
      <c r="J468" s="38" t="s">
        <v>151</v>
      </c>
      <c r="K468" s="138">
        <v>2006</v>
      </c>
      <c r="L468" s="3"/>
      <c r="M468" s="165"/>
      <c r="N468" s="173"/>
      <c r="O468" s="10"/>
      <c r="P468" s="10"/>
      <c r="Q468" s="40"/>
      <c r="R468" s="45"/>
      <c r="S468" s="14"/>
      <c r="T468" s="14" t="s">
        <v>150</v>
      </c>
      <c r="U468" s="14"/>
      <c r="V468" s="14"/>
      <c r="W468" s="46"/>
      <c r="X468" s="54"/>
      <c r="Y468" s="22"/>
      <c r="Z468" s="181"/>
      <c r="AA468" s="60"/>
      <c r="AB468" s="25"/>
      <c r="AC468" s="28" t="s">
        <v>161</v>
      </c>
      <c r="AD468" s="146"/>
      <c r="AE468" s="287" t="s">
        <v>43</v>
      </c>
      <c r="AF468" s="280"/>
      <c r="AG468" s="146"/>
      <c r="AH468" s="144" t="s">
        <v>865</v>
      </c>
      <c r="AI468" s="33"/>
      <c r="AJ468" s="33"/>
      <c r="AK468" s="33"/>
      <c r="AL468" s="33"/>
      <c r="AM468" s="33"/>
      <c r="AN468" s="70">
        <f t="shared" si="15"/>
        <v>0</v>
      </c>
    </row>
    <row r="469" spans="2:40" ht="15.75" customHeight="1" x14ac:dyDescent="0.25">
      <c r="B469" s="121" t="s">
        <v>43</v>
      </c>
      <c r="C469" s="82" t="s">
        <v>864</v>
      </c>
      <c r="D469" s="72" t="s">
        <v>152</v>
      </c>
      <c r="E469" s="72" t="s">
        <v>155</v>
      </c>
      <c r="F469" s="72" t="s">
        <v>863</v>
      </c>
      <c r="G469" s="72"/>
      <c r="H469" s="74" t="s">
        <v>797</v>
      </c>
      <c r="I469" s="176" t="s">
        <v>16</v>
      </c>
      <c r="J469" s="38" t="s">
        <v>151</v>
      </c>
      <c r="K469" s="139">
        <v>2006</v>
      </c>
      <c r="L469" s="3"/>
      <c r="M469" s="165"/>
      <c r="N469" s="173"/>
      <c r="O469" s="10"/>
      <c r="P469" s="10"/>
      <c r="Q469" s="40"/>
      <c r="R469" s="45"/>
      <c r="S469" s="14"/>
      <c r="T469" s="14" t="s">
        <v>150</v>
      </c>
      <c r="U469" s="14"/>
      <c r="V469" s="14"/>
      <c r="W469" s="46"/>
      <c r="X469" s="54"/>
      <c r="Y469" s="22"/>
      <c r="Z469" s="181"/>
      <c r="AA469" s="60"/>
      <c r="AB469" s="25"/>
      <c r="AC469" s="28" t="s">
        <v>161</v>
      </c>
      <c r="AD469" s="146"/>
      <c r="AE469" s="287" t="s">
        <v>43</v>
      </c>
      <c r="AF469" s="280"/>
      <c r="AG469" s="146"/>
      <c r="AH469" s="144" t="s">
        <v>865</v>
      </c>
      <c r="AI469" s="33"/>
      <c r="AJ469" s="33"/>
      <c r="AK469" s="33"/>
      <c r="AL469" s="33"/>
      <c r="AM469" s="33"/>
      <c r="AN469" s="70">
        <f t="shared" si="15"/>
        <v>0</v>
      </c>
    </row>
    <row r="470" spans="2:40" ht="15.75" customHeight="1" x14ac:dyDescent="0.25">
      <c r="B470" s="121" t="s">
        <v>43</v>
      </c>
      <c r="C470" s="82" t="s">
        <v>864</v>
      </c>
      <c r="D470" s="72" t="s">
        <v>152</v>
      </c>
      <c r="E470" s="72" t="s">
        <v>156</v>
      </c>
      <c r="F470" s="72" t="s">
        <v>863</v>
      </c>
      <c r="G470" s="72"/>
      <c r="H470" s="74" t="s">
        <v>797</v>
      </c>
      <c r="I470" s="176" t="s">
        <v>16</v>
      </c>
      <c r="J470" s="38" t="s">
        <v>151</v>
      </c>
      <c r="K470" s="138">
        <v>2006</v>
      </c>
      <c r="L470" s="3"/>
      <c r="M470" s="165"/>
      <c r="N470" s="173"/>
      <c r="O470" s="10"/>
      <c r="P470" s="10"/>
      <c r="Q470" s="40"/>
      <c r="R470" s="45"/>
      <c r="S470" s="14"/>
      <c r="T470" s="14" t="s">
        <v>150</v>
      </c>
      <c r="U470" s="14"/>
      <c r="V470" s="14"/>
      <c r="W470" s="46"/>
      <c r="X470" s="54"/>
      <c r="Y470" s="22"/>
      <c r="Z470" s="181"/>
      <c r="AA470" s="60"/>
      <c r="AB470" s="25"/>
      <c r="AC470" s="28" t="s">
        <v>161</v>
      </c>
      <c r="AD470" s="146"/>
      <c r="AE470" s="287" t="s">
        <v>43</v>
      </c>
      <c r="AF470" s="280"/>
      <c r="AG470" s="146"/>
      <c r="AH470" s="144" t="s">
        <v>865</v>
      </c>
      <c r="AI470" s="33"/>
      <c r="AJ470" s="33"/>
      <c r="AK470" s="33"/>
      <c r="AL470" s="33"/>
      <c r="AM470" s="33"/>
      <c r="AN470" s="70">
        <f t="shared" si="15"/>
        <v>0</v>
      </c>
    </row>
    <row r="471" spans="2:40" ht="15.75" customHeight="1" x14ac:dyDescent="0.25">
      <c r="B471" s="121" t="s">
        <v>43</v>
      </c>
      <c r="C471" s="82" t="s">
        <v>864</v>
      </c>
      <c r="D471" s="72" t="s">
        <v>152</v>
      </c>
      <c r="E471" s="72" t="s">
        <v>157</v>
      </c>
      <c r="F471" s="72" t="s">
        <v>863</v>
      </c>
      <c r="G471" s="72"/>
      <c r="H471" s="74" t="s">
        <v>797</v>
      </c>
      <c r="I471" s="176" t="s">
        <v>16</v>
      </c>
      <c r="J471" s="38" t="s">
        <v>151</v>
      </c>
      <c r="K471" s="139">
        <v>2006</v>
      </c>
      <c r="L471" s="3"/>
      <c r="M471" s="165"/>
      <c r="N471" s="173"/>
      <c r="O471" s="10"/>
      <c r="P471" s="10"/>
      <c r="Q471" s="40"/>
      <c r="R471" s="45"/>
      <c r="S471" s="14"/>
      <c r="T471" s="14" t="s">
        <v>150</v>
      </c>
      <c r="U471" s="14"/>
      <c r="V471" s="14"/>
      <c r="W471" s="46"/>
      <c r="X471" s="54"/>
      <c r="Y471" s="22"/>
      <c r="Z471" s="181"/>
      <c r="AA471" s="60"/>
      <c r="AB471" s="25"/>
      <c r="AC471" s="28" t="s">
        <v>161</v>
      </c>
      <c r="AD471" s="146"/>
      <c r="AE471" s="287" t="s">
        <v>43</v>
      </c>
      <c r="AF471" s="280"/>
      <c r="AG471" s="146"/>
      <c r="AH471" s="144" t="s">
        <v>865</v>
      </c>
      <c r="AI471" s="33"/>
      <c r="AJ471" s="33"/>
      <c r="AK471" s="33"/>
      <c r="AL471" s="33"/>
      <c r="AM471" s="33"/>
      <c r="AN471" s="70">
        <f t="shared" si="15"/>
        <v>0</v>
      </c>
    </row>
    <row r="472" spans="2:40" ht="15.75" customHeight="1" x14ac:dyDescent="0.25">
      <c r="B472" s="121" t="s">
        <v>43</v>
      </c>
      <c r="C472" s="82" t="s">
        <v>864</v>
      </c>
      <c r="D472" s="72" t="s">
        <v>152</v>
      </c>
      <c r="E472" s="72" t="s">
        <v>158</v>
      </c>
      <c r="F472" s="72" t="s">
        <v>863</v>
      </c>
      <c r="G472" s="72"/>
      <c r="H472" s="74" t="s">
        <v>797</v>
      </c>
      <c r="I472" s="176" t="s">
        <v>16</v>
      </c>
      <c r="J472" s="38" t="s">
        <v>151</v>
      </c>
      <c r="K472" s="138">
        <v>2006</v>
      </c>
      <c r="L472" s="3"/>
      <c r="M472" s="165"/>
      <c r="N472" s="173"/>
      <c r="O472" s="10"/>
      <c r="P472" s="10"/>
      <c r="Q472" s="40"/>
      <c r="R472" s="45"/>
      <c r="S472" s="14"/>
      <c r="T472" s="14" t="s">
        <v>150</v>
      </c>
      <c r="U472" s="14"/>
      <c r="V472" s="14"/>
      <c r="W472" s="46"/>
      <c r="X472" s="54"/>
      <c r="Y472" s="22"/>
      <c r="Z472" s="181"/>
      <c r="AA472" s="60"/>
      <c r="AB472" s="25"/>
      <c r="AC472" s="28" t="s">
        <v>161</v>
      </c>
      <c r="AD472" s="146"/>
      <c r="AE472" s="287" t="s">
        <v>43</v>
      </c>
      <c r="AF472" s="280"/>
      <c r="AG472" s="146"/>
      <c r="AH472" s="144" t="s">
        <v>865</v>
      </c>
      <c r="AI472" s="33"/>
      <c r="AJ472" s="33"/>
      <c r="AK472" s="33"/>
      <c r="AL472" s="33"/>
      <c r="AM472" s="33"/>
      <c r="AN472" s="70">
        <f t="shared" si="15"/>
        <v>0</v>
      </c>
    </row>
    <row r="473" spans="2:40" ht="15.75" customHeight="1" x14ac:dyDescent="0.25">
      <c r="B473" s="121" t="s">
        <v>43</v>
      </c>
      <c r="C473" s="82" t="s">
        <v>864</v>
      </c>
      <c r="D473" s="72" t="s">
        <v>152</v>
      </c>
      <c r="E473" s="72" t="s">
        <v>159</v>
      </c>
      <c r="F473" s="72" t="s">
        <v>863</v>
      </c>
      <c r="G473" s="72"/>
      <c r="H473" s="74" t="s">
        <v>797</v>
      </c>
      <c r="I473" s="176" t="s">
        <v>16</v>
      </c>
      <c r="J473" s="38" t="s">
        <v>151</v>
      </c>
      <c r="K473" s="139">
        <v>2006</v>
      </c>
      <c r="L473" s="3"/>
      <c r="M473" s="165"/>
      <c r="N473" s="173"/>
      <c r="O473" s="10"/>
      <c r="P473" s="10"/>
      <c r="Q473" s="40"/>
      <c r="R473" s="45"/>
      <c r="S473" s="14"/>
      <c r="T473" s="14" t="s">
        <v>150</v>
      </c>
      <c r="U473" s="14"/>
      <c r="V473" s="14"/>
      <c r="W473" s="46"/>
      <c r="X473" s="54"/>
      <c r="Y473" s="22"/>
      <c r="Z473" s="181"/>
      <c r="AA473" s="60"/>
      <c r="AB473" s="25"/>
      <c r="AC473" s="28" t="s">
        <v>161</v>
      </c>
      <c r="AD473" s="146"/>
      <c r="AE473" s="287" t="s">
        <v>43</v>
      </c>
      <c r="AF473" s="280"/>
      <c r="AG473" s="146"/>
      <c r="AH473" s="144" t="s">
        <v>865</v>
      </c>
      <c r="AI473" s="33"/>
      <c r="AJ473" s="33"/>
      <c r="AK473" s="33"/>
      <c r="AL473" s="33"/>
      <c r="AM473" s="33"/>
      <c r="AN473" s="70">
        <f t="shared" si="15"/>
        <v>0</v>
      </c>
    </row>
    <row r="474" spans="2:40" ht="15.75" customHeight="1" x14ac:dyDescent="0.25">
      <c r="B474" s="121" t="s">
        <v>43</v>
      </c>
      <c r="C474" s="82" t="s">
        <v>1034</v>
      </c>
      <c r="D474" s="72"/>
      <c r="E474" s="72"/>
      <c r="F474" s="72"/>
      <c r="G474" s="72"/>
      <c r="H474" s="74"/>
      <c r="I474" s="176"/>
      <c r="J474" s="38"/>
      <c r="K474" s="139"/>
      <c r="L474" s="3"/>
      <c r="M474" s="165"/>
      <c r="N474" s="173"/>
      <c r="O474" s="10"/>
      <c r="P474" s="10"/>
      <c r="Q474" s="40"/>
      <c r="R474" s="45"/>
      <c r="S474" s="14"/>
      <c r="T474" s="14"/>
      <c r="U474" s="14"/>
      <c r="V474" s="14"/>
      <c r="W474" s="46"/>
      <c r="X474" s="54"/>
      <c r="Y474" s="22"/>
      <c r="Z474" s="181"/>
      <c r="AA474" s="60"/>
      <c r="AB474" s="25"/>
      <c r="AC474" s="28"/>
      <c r="AD474" s="146"/>
      <c r="AE474" s="287"/>
      <c r="AF474" s="280"/>
      <c r="AG474" s="146"/>
      <c r="AH474" s="144"/>
      <c r="AI474" s="33"/>
      <c r="AJ474" s="33"/>
      <c r="AK474" s="33"/>
      <c r="AL474" s="33"/>
      <c r="AM474" s="33"/>
      <c r="AN474" s="70"/>
    </row>
    <row r="475" spans="2:40" ht="16" customHeight="1" x14ac:dyDescent="0.25">
      <c r="B475" s="122" t="s">
        <v>43</v>
      </c>
      <c r="C475" s="82" t="s">
        <v>949</v>
      </c>
      <c r="D475" s="72"/>
      <c r="E475" s="72"/>
      <c r="F475" s="72"/>
      <c r="G475" s="72"/>
      <c r="H475" s="72"/>
      <c r="I475" s="176"/>
      <c r="J475" s="36" t="s">
        <v>951</v>
      </c>
      <c r="K475" s="138">
        <v>2007</v>
      </c>
      <c r="L475" s="3" t="s">
        <v>950</v>
      </c>
      <c r="M475" s="165"/>
      <c r="N475" s="173"/>
      <c r="O475" s="10"/>
      <c r="P475" s="10"/>
      <c r="Q475" s="40"/>
      <c r="R475" s="45"/>
      <c r="S475" s="14"/>
      <c r="T475" s="14"/>
      <c r="U475" s="14"/>
      <c r="V475" s="14"/>
      <c r="W475" s="46"/>
      <c r="X475" s="54"/>
      <c r="Y475" s="22"/>
      <c r="Z475" s="181"/>
      <c r="AA475" s="60"/>
      <c r="AB475" s="25"/>
      <c r="AC475" s="25"/>
      <c r="AD475" s="146"/>
      <c r="AE475" s="285"/>
      <c r="AF475" s="280"/>
      <c r="AG475" s="146"/>
      <c r="AH475" s="61"/>
      <c r="AI475" s="33"/>
      <c r="AJ475" s="33"/>
      <c r="AK475" s="33"/>
      <c r="AL475" s="33"/>
      <c r="AM475" s="33"/>
      <c r="AN475" s="70"/>
    </row>
    <row r="476" spans="2:40" ht="16" customHeight="1" x14ac:dyDescent="0.25">
      <c r="B476" s="121" t="s">
        <v>43</v>
      </c>
      <c r="C476" s="82" t="s">
        <v>295</v>
      </c>
      <c r="D476" s="72" t="s">
        <v>424</v>
      </c>
      <c r="E476" s="72" t="s">
        <v>426</v>
      </c>
      <c r="F476" s="72" t="s">
        <v>433</v>
      </c>
      <c r="G476" s="72"/>
      <c r="H476" s="72" t="s">
        <v>797</v>
      </c>
      <c r="I476" s="176"/>
      <c r="J476" s="36" t="s">
        <v>298</v>
      </c>
      <c r="K476" s="138">
        <v>2009</v>
      </c>
      <c r="L476" s="3"/>
      <c r="M476" s="165"/>
      <c r="N476" s="173"/>
      <c r="O476" s="10"/>
      <c r="P476" s="10"/>
      <c r="Q476" s="40"/>
      <c r="R476" s="45"/>
      <c r="S476" s="14"/>
      <c r="T476" s="14" t="s">
        <v>425</v>
      </c>
      <c r="U476" s="14"/>
      <c r="V476" s="14"/>
      <c r="W476" s="46"/>
      <c r="X476" s="54"/>
      <c r="Y476" s="22"/>
      <c r="Z476" s="181"/>
      <c r="AA476" s="60"/>
      <c r="AB476" s="26" t="s">
        <v>293</v>
      </c>
      <c r="AC476" s="25" t="s">
        <v>54</v>
      </c>
      <c r="AD476" s="146"/>
      <c r="AE476" s="285" t="s">
        <v>43</v>
      </c>
      <c r="AF476" s="280"/>
      <c r="AG476" s="146"/>
      <c r="AH476" s="61" t="s">
        <v>434</v>
      </c>
      <c r="AI476" s="33"/>
      <c r="AJ476" s="33"/>
      <c r="AK476" s="33"/>
      <c r="AL476" s="33"/>
      <c r="AM476" s="33"/>
      <c r="AN476" s="70">
        <f t="shared" ref="AN476:AN485" si="16">SUM(AI476:AM476)</f>
        <v>0</v>
      </c>
    </row>
    <row r="477" spans="2:40" ht="16" customHeight="1" x14ac:dyDescent="0.25">
      <c r="B477" s="121" t="s">
        <v>43</v>
      </c>
      <c r="C477" s="82" t="s">
        <v>295</v>
      </c>
      <c r="D477" s="72" t="s">
        <v>424</v>
      </c>
      <c r="E477" s="72" t="s">
        <v>427</v>
      </c>
      <c r="F477" s="72" t="s">
        <v>433</v>
      </c>
      <c r="G477" s="72"/>
      <c r="H477" s="72" t="s">
        <v>797</v>
      </c>
      <c r="I477" s="176"/>
      <c r="J477" s="36" t="s">
        <v>298</v>
      </c>
      <c r="K477" s="138">
        <v>2009</v>
      </c>
      <c r="L477" s="3"/>
      <c r="M477" s="165"/>
      <c r="N477" s="173"/>
      <c r="O477" s="10"/>
      <c r="P477" s="10"/>
      <c r="Q477" s="40"/>
      <c r="R477" s="45"/>
      <c r="S477" s="14"/>
      <c r="T477" s="14" t="s">
        <v>425</v>
      </c>
      <c r="U477" s="14"/>
      <c r="V477" s="14"/>
      <c r="W477" s="46"/>
      <c r="X477" s="54"/>
      <c r="Y477" s="22"/>
      <c r="Z477" s="181"/>
      <c r="AA477" s="60"/>
      <c r="AB477" s="26" t="s">
        <v>293</v>
      </c>
      <c r="AC477" s="25" t="s">
        <v>54</v>
      </c>
      <c r="AD477" s="146"/>
      <c r="AE477" s="285" t="s">
        <v>43</v>
      </c>
      <c r="AF477" s="280"/>
      <c r="AG477" s="146"/>
      <c r="AH477" s="61" t="s">
        <v>434</v>
      </c>
      <c r="AI477" s="33"/>
      <c r="AJ477" s="33"/>
      <c r="AK477" s="33"/>
      <c r="AL477" s="33"/>
      <c r="AM477" s="33"/>
      <c r="AN477" s="70">
        <f t="shared" si="16"/>
        <v>0</v>
      </c>
    </row>
    <row r="478" spans="2:40" ht="16" customHeight="1" x14ac:dyDescent="0.25">
      <c r="B478" s="121" t="s">
        <v>43</v>
      </c>
      <c r="C478" s="82" t="s">
        <v>295</v>
      </c>
      <c r="D478" s="72" t="s">
        <v>424</v>
      </c>
      <c r="E478" s="72" t="s">
        <v>428</v>
      </c>
      <c r="F478" s="72" t="s">
        <v>433</v>
      </c>
      <c r="G478" s="72"/>
      <c r="H478" s="72" t="s">
        <v>797</v>
      </c>
      <c r="I478" s="176"/>
      <c r="J478" s="36" t="s">
        <v>298</v>
      </c>
      <c r="K478" s="138">
        <v>2009</v>
      </c>
      <c r="L478" s="3"/>
      <c r="M478" s="165"/>
      <c r="N478" s="173"/>
      <c r="O478" s="10"/>
      <c r="P478" s="10"/>
      <c r="Q478" s="40"/>
      <c r="R478" s="45"/>
      <c r="S478" s="14"/>
      <c r="T478" s="14" t="s">
        <v>425</v>
      </c>
      <c r="U478" s="14"/>
      <c r="V478" s="14"/>
      <c r="W478" s="46"/>
      <c r="X478" s="54"/>
      <c r="Y478" s="22"/>
      <c r="Z478" s="181"/>
      <c r="AA478" s="60"/>
      <c r="AB478" s="26" t="s">
        <v>293</v>
      </c>
      <c r="AC478" s="25" t="s">
        <v>54</v>
      </c>
      <c r="AD478" s="146"/>
      <c r="AE478" s="285" t="s">
        <v>43</v>
      </c>
      <c r="AF478" s="280"/>
      <c r="AG478" s="146"/>
      <c r="AH478" s="61" t="s">
        <v>434</v>
      </c>
      <c r="AI478" s="33"/>
      <c r="AJ478" s="33"/>
      <c r="AK478" s="33"/>
      <c r="AL478" s="33"/>
      <c r="AM478" s="33"/>
      <c r="AN478" s="70">
        <f t="shared" si="16"/>
        <v>0</v>
      </c>
    </row>
    <row r="479" spans="2:40" ht="16" customHeight="1" x14ac:dyDescent="0.25">
      <c r="B479" s="121" t="s">
        <v>43</v>
      </c>
      <c r="C479" s="82" t="s">
        <v>295</v>
      </c>
      <c r="D479" s="72" t="s">
        <v>424</v>
      </c>
      <c r="E479" s="72" t="s">
        <v>429</v>
      </c>
      <c r="F479" s="72" t="s">
        <v>433</v>
      </c>
      <c r="G479" s="72"/>
      <c r="H479" s="72" t="s">
        <v>797</v>
      </c>
      <c r="I479" s="176"/>
      <c r="J479" s="36" t="s">
        <v>298</v>
      </c>
      <c r="K479" s="138">
        <v>2009</v>
      </c>
      <c r="L479" s="3"/>
      <c r="M479" s="165"/>
      <c r="N479" s="173"/>
      <c r="O479" s="10"/>
      <c r="P479" s="10"/>
      <c r="Q479" s="40"/>
      <c r="R479" s="45"/>
      <c r="S479" s="14"/>
      <c r="T479" s="14" t="s">
        <v>425</v>
      </c>
      <c r="U479" s="14"/>
      <c r="V479" s="14"/>
      <c r="W479" s="46"/>
      <c r="X479" s="54"/>
      <c r="Y479" s="22"/>
      <c r="Z479" s="181"/>
      <c r="AA479" s="60"/>
      <c r="AB479" s="26" t="s">
        <v>293</v>
      </c>
      <c r="AC479" s="25" t="s">
        <v>54</v>
      </c>
      <c r="AD479" s="146"/>
      <c r="AE479" s="285" t="s">
        <v>43</v>
      </c>
      <c r="AF479" s="280"/>
      <c r="AG479" s="146"/>
      <c r="AH479" s="61" t="s">
        <v>434</v>
      </c>
      <c r="AI479" s="33"/>
      <c r="AJ479" s="33"/>
      <c r="AK479" s="33"/>
      <c r="AL479" s="33"/>
      <c r="AM479" s="33"/>
      <c r="AN479" s="70">
        <f t="shared" si="16"/>
        <v>0</v>
      </c>
    </row>
    <row r="480" spans="2:40" ht="16" customHeight="1" x14ac:dyDescent="0.25">
      <c r="B480" s="121" t="s">
        <v>43</v>
      </c>
      <c r="C480" s="82" t="s">
        <v>295</v>
      </c>
      <c r="D480" s="72" t="s">
        <v>424</v>
      </c>
      <c r="E480" s="72" t="s">
        <v>430</v>
      </c>
      <c r="F480" s="72" t="s">
        <v>433</v>
      </c>
      <c r="G480" s="72"/>
      <c r="H480" s="72" t="s">
        <v>797</v>
      </c>
      <c r="I480" s="176"/>
      <c r="J480" s="36" t="s">
        <v>298</v>
      </c>
      <c r="K480" s="138">
        <v>2009</v>
      </c>
      <c r="L480" s="3"/>
      <c r="M480" s="165"/>
      <c r="N480" s="173"/>
      <c r="O480" s="10"/>
      <c r="P480" s="10"/>
      <c r="Q480" s="40"/>
      <c r="R480" s="45"/>
      <c r="S480" s="14"/>
      <c r="T480" s="14" t="s">
        <v>425</v>
      </c>
      <c r="U480" s="14"/>
      <c r="V480" s="14"/>
      <c r="W480" s="46"/>
      <c r="X480" s="54"/>
      <c r="Y480" s="22"/>
      <c r="Z480" s="181"/>
      <c r="AA480" s="60"/>
      <c r="AB480" s="26" t="s">
        <v>293</v>
      </c>
      <c r="AC480" s="25" t="s">
        <v>54</v>
      </c>
      <c r="AD480" s="146"/>
      <c r="AE480" s="285" t="s">
        <v>43</v>
      </c>
      <c r="AF480" s="280"/>
      <c r="AG480" s="146"/>
      <c r="AH480" s="61" t="s">
        <v>434</v>
      </c>
      <c r="AI480" s="33"/>
      <c r="AJ480" s="33"/>
      <c r="AK480" s="33"/>
      <c r="AL480" s="33"/>
      <c r="AM480" s="33"/>
      <c r="AN480" s="70">
        <f t="shared" si="16"/>
        <v>0</v>
      </c>
    </row>
    <row r="481" spans="2:40" ht="16" customHeight="1" x14ac:dyDescent="0.25">
      <c r="B481" s="121" t="s">
        <v>43</v>
      </c>
      <c r="C481" s="82" t="s">
        <v>295</v>
      </c>
      <c r="D481" s="72" t="s">
        <v>424</v>
      </c>
      <c r="E481" s="72" t="s">
        <v>431</v>
      </c>
      <c r="F481" s="72" t="s">
        <v>433</v>
      </c>
      <c r="G481" s="72"/>
      <c r="H481" s="72" t="s">
        <v>797</v>
      </c>
      <c r="I481" s="176"/>
      <c r="J481" s="36" t="s">
        <v>298</v>
      </c>
      <c r="K481" s="138">
        <v>2009</v>
      </c>
      <c r="L481" s="3"/>
      <c r="M481" s="165"/>
      <c r="N481" s="173"/>
      <c r="O481" s="10"/>
      <c r="P481" s="10"/>
      <c r="Q481" s="40"/>
      <c r="R481" s="45"/>
      <c r="S481" s="14"/>
      <c r="T481" s="14" t="s">
        <v>425</v>
      </c>
      <c r="U481" s="14"/>
      <c r="V481" s="14"/>
      <c r="W481" s="46"/>
      <c r="X481" s="54"/>
      <c r="Y481" s="22"/>
      <c r="Z481" s="181"/>
      <c r="AA481" s="60"/>
      <c r="AB481" s="26" t="s">
        <v>293</v>
      </c>
      <c r="AC481" s="25" t="s">
        <v>54</v>
      </c>
      <c r="AD481" s="146"/>
      <c r="AE481" s="285" t="s">
        <v>43</v>
      </c>
      <c r="AF481" s="280"/>
      <c r="AG481" s="146"/>
      <c r="AH481" s="61" t="s">
        <v>434</v>
      </c>
      <c r="AI481" s="33"/>
      <c r="AJ481" s="33"/>
      <c r="AK481" s="33"/>
      <c r="AL481" s="33"/>
      <c r="AM481" s="33"/>
      <c r="AN481" s="70">
        <f t="shared" si="16"/>
        <v>0</v>
      </c>
    </row>
    <row r="482" spans="2:40" ht="16" customHeight="1" x14ac:dyDescent="0.25">
      <c r="B482" s="121" t="s">
        <v>43</v>
      </c>
      <c r="C482" s="82" t="s">
        <v>295</v>
      </c>
      <c r="D482" s="72" t="s">
        <v>424</v>
      </c>
      <c r="E482" s="72" t="s">
        <v>432</v>
      </c>
      <c r="F482" s="72" t="s">
        <v>433</v>
      </c>
      <c r="G482" s="72"/>
      <c r="H482" s="72" t="s">
        <v>797</v>
      </c>
      <c r="I482" s="176"/>
      <c r="J482" s="36" t="s">
        <v>298</v>
      </c>
      <c r="K482" s="138">
        <v>2009</v>
      </c>
      <c r="L482" s="3"/>
      <c r="M482" s="165"/>
      <c r="N482" s="173"/>
      <c r="O482" s="10"/>
      <c r="P482" s="10"/>
      <c r="Q482" s="40"/>
      <c r="R482" s="45"/>
      <c r="S482" s="14"/>
      <c r="T482" s="14" t="s">
        <v>425</v>
      </c>
      <c r="U482" s="14"/>
      <c r="V482" s="14"/>
      <c r="W482" s="46"/>
      <c r="X482" s="54"/>
      <c r="Y482" s="22"/>
      <c r="Z482" s="181"/>
      <c r="AA482" s="60"/>
      <c r="AB482" s="26" t="s">
        <v>293</v>
      </c>
      <c r="AC482" s="25" t="s">
        <v>54</v>
      </c>
      <c r="AD482" s="146"/>
      <c r="AE482" s="285" t="s">
        <v>43</v>
      </c>
      <c r="AF482" s="280"/>
      <c r="AG482" s="146"/>
      <c r="AH482" s="61" t="s">
        <v>434</v>
      </c>
      <c r="AI482" s="33"/>
      <c r="AJ482" s="33"/>
      <c r="AK482" s="33"/>
      <c r="AL482" s="33"/>
      <c r="AM482" s="33"/>
      <c r="AN482" s="70">
        <f t="shared" si="16"/>
        <v>0</v>
      </c>
    </row>
    <row r="483" spans="2:40" ht="16" customHeight="1" x14ac:dyDescent="0.25">
      <c r="B483" s="121" t="s">
        <v>43</v>
      </c>
      <c r="C483" s="82" t="s">
        <v>295</v>
      </c>
      <c r="D483" s="72" t="s">
        <v>424</v>
      </c>
      <c r="E483" s="72" t="s">
        <v>208</v>
      </c>
      <c r="F483" s="72" t="s">
        <v>433</v>
      </c>
      <c r="G483" s="72"/>
      <c r="H483" s="72" t="s">
        <v>797</v>
      </c>
      <c r="I483" s="176"/>
      <c r="J483" s="36" t="s">
        <v>298</v>
      </c>
      <c r="K483" s="138">
        <v>2009</v>
      </c>
      <c r="L483" s="3"/>
      <c r="M483" s="165"/>
      <c r="N483" s="173"/>
      <c r="O483" s="10"/>
      <c r="P483" s="10"/>
      <c r="Q483" s="40"/>
      <c r="R483" s="45"/>
      <c r="S483" s="14"/>
      <c r="T483" s="14" t="s">
        <v>425</v>
      </c>
      <c r="U483" s="14"/>
      <c r="V483" s="14"/>
      <c r="W483" s="46"/>
      <c r="X483" s="54"/>
      <c r="Y483" s="22"/>
      <c r="Z483" s="181"/>
      <c r="AA483" s="60"/>
      <c r="AB483" s="26" t="s">
        <v>293</v>
      </c>
      <c r="AC483" s="25" t="s">
        <v>54</v>
      </c>
      <c r="AD483" s="146"/>
      <c r="AE483" s="285" t="s">
        <v>43</v>
      </c>
      <c r="AF483" s="280"/>
      <c r="AG483" s="146"/>
      <c r="AH483" s="61" t="s">
        <v>434</v>
      </c>
      <c r="AI483" s="33"/>
      <c r="AJ483" s="33"/>
      <c r="AK483" s="33"/>
      <c r="AL483" s="33"/>
      <c r="AM483" s="33"/>
      <c r="AN483" s="70">
        <f t="shared" si="16"/>
        <v>0</v>
      </c>
    </row>
    <row r="484" spans="2:40" ht="16" customHeight="1" x14ac:dyDescent="0.25">
      <c r="B484" s="121" t="s">
        <v>43</v>
      </c>
      <c r="C484" s="82" t="s">
        <v>295</v>
      </c>
      <c r="D484" s="72" t="s">
        <v>424</v>
      </c>
      <c r="E484" s="72" t="s">
        <v>208</v>
      </c>
      <c r="F484" s="72" t="s">
        <v>433</v>
      </c>
      <c r="G484" s="72"/>
      <c r="H484" s="72" t="s">
        <v>797</v>
      </c>
      <c r="I484" s="176"/>
      <c r="J484" s="36" t="s">
        <v>298</v>
      </c>
      <c r="K484" s="138">
        <v>2009</v>
      </c>
      <c r="L484" s="3"/>
      <c r="M484" s="165"/>
      <c r="N484" s="173"/>
      <c r="O484" s="10"/>
      <c r="P484" s="10"/>
      <c r="Q484" s="40"/>
      <c r="R484" s="45"/>
      <c r="S484" s="14"/>
      <c r="T484" s="14" t="s">
        <v>425</v>
      </c>
      <c r="U484" s="14"/>
      <c r="V484" s="14"/>
      <c r="W484" s="46"/>
      <c r="X484" s="54"/>
      <c r="Y484" s="22"/>
      <c r="Z484" s="181"/>
      <c r="AA484" s="60"/>
      <c r="AB484" s="26" t="s">
        <v>293</v>
      </c>
      <c r="AC484" s="25" t="s">
        <v>54</v>
      </c>
      <c r="AD484" s="146"/>
      <c r="AE484" s="285" t="s">
        <v>43</v>
      </c>
      <c r="AF484" s="280"/>
      <c r="AG484" s="146"/>
      <c r="AH484" s="61" t="s">
        <v>434</v>
      </c>
      <c r="AI484" s="33"/>
      <c r="AJ484" s="33"/>
      <c r="AK484" s="33"/>
      <c r="AL484" s="33"/>
      <c r="AM484" s="33"/>
      <c r="AN484" s="70">
        <f t="shared" si="16"/>
        <v>0</v>
      </c>
    </row>
    <row r="485" spans="2:40" ht="16" customHeight="1" x14ac:dyDescent="0.25">
      <c r="B485" s="121" t="s">
        <v>43</v>
      </c>
      <c r="C485" s="82" t="s">
        <v>295</v>
      </c>
      <c r="D485" s="72" t="s">
        <v>424</v>
      </c>
      <c r="E485" s="72" t="s">
        <v>208</v>
      </c>
      <c r="F485" s="72" t="s">
        <v>433</v>
      </c>
      <c r="G485" s="72"/>
      <c r="H485" s="72" t="s">
        <v>797</v>
      </c>
      <c r="I485" s="176"/>
      <c r="J485" s="36" t="s">
        <v>298</v>
      </c>
      <c r="K485" s="138">
        <v>2009</v>
      </c>
      <c r="L485" s="3"/>
      <c r="M485" s="165"/>
      <c r="N485" s="173"/>
      <c r="O485" s="10"/>
      <c r="P485" s="10"/>
      <c r="Q485" s="40"/>
      <c r="R485" s="45"/>
      <c r="S485" s="14"/>
      <c r="T485" s="14" t="s">
        <v>425</v>
      </c>
      <c r="U485" s="14"/>
      <c r="V485" s="14"/>
      <c r="W485" s="46"/>
      <c r="X485" s="54"/>
      <c r="Y485" s="22"/>
      <c r="Z485" s="181"/>
      <c r="AA485" s="60"/>
      <c r="AB485" s="26" t="s">
        <v>293</v>
      </c>
      <c r="AC485" s="25" t="s">
        <v>54</v>
      </c>
      <c r="AD485" s="146"/>
      <c r="AE485" s="285" t="s">
        <v>43</v>
      </c>
      <c r="AF485" s="280"/>
      <c r="AG485" s="146"/>
      <c r="AH485" s="61" t="s">
        <v>434</v>
      </c>
      <c r="AI485" s="33"/>
      <c r="AJ485" s="33"/>
      <c r="AK485" s="33"/>
      <c r="AL485" s="33"/>
      <c r="AM485" s="33"/>
      <c r="AN485" s="70">
        <f t="shared" si="16"/>
        <v>0</v>
      </c>
    </row>
  </sheetData>
  <autoFilter ref="B2:AO485" xr:uid="{00000000-0001-0000-0000-000000000000}"/>
  <mergeCells count="10">
    <mergeCell ref="B1:B2"/>
    <mergeCell ref="J1:K1"/>
    <mergeCell ref="AN1:AN2"/>
    <mergeCell ref="R1:W1"/>
    <mergeCell ref="L1:M1"/>
    <mergeCell ref="AI1:AM1"/>
    <mergeCell ref="N1:Q1"/>
    <mergeCell ref="X1:Z1"/>
    <mergeCell ref="AA1:AH1"/>
    <mergeCell ref="C1:I1"/>
  </mergeCells>
  <phoneticPr fontId="12" type="noConversion"/>
  <dataValidations count="4">
    <dataValidation type="list" allowBlank="1" showInputMessage="1" showErrorMessage="1" sqref="I37:I485" xr:uid="{3297D631-9F2B-4086-9073-96FCC65E7536}">
      <formula1>"Positive,Negative,Neutral"</formula1>
    </dataValidation>
    <dataValidation type="list" allowBlank="1" showInputMessage="1" showErrorMessage="1" sqref="B4:B1048576 AE4:AE485" xr:uid="{70B150B3-B0C1-465F-985E-7CDA8E998846}">
      <formula1>"Yes,No,Undefined"</formula1>
    </dataValidation>
    <dataValidation type="list" allowBlank="1" showInputMessage="1" showErrorMessage="1" sqref="H4:I485" xr:uid="{11F4431C-FD2E-4258-9118-2B3B4C5A2E57}">
      <formula1>"Single item, Multi-item component"</formula1>
    </dataValidation>
    <dataValidation type="list" allowBlank="1" showInputMessage="1" showErrorMessage="1" sqref="AI4:AM485" xr:uid="{7E6FC2A6-1544-4057-9975-5B7420C0E3B6}">
      <formula1>"0,1"</formula1>
    </dataValidation>
  </dataValidations>
  <hyperlinks>
    <hyperlink ref="M387" r:id="rId1" xr:uid="{00000000-0004-0000-0000-000000000000}"/>
    <hyperlink ref="AB164" r:id="rId2" xr:uid="{C8596338-21E1-46AB-8198-164446F5FDE8}"/>
    <hyperlink ref="AB165" r:id="rId3" xr:uid="{A816E3A4-37ED-42CE-BE91-2D3163E710CC}"/>
    <hyperlink ref="AB166" r:id="rId4" xr:uid="{FD90049B-457A-414F-986B-54692A9FA1F8}"/>
    <hyperlink ref="AB167" r:id="rId5" xr:uid="{6DBC8476-7A3E-437B-831F-C365996B99F3}"/>
    <hyperlink ref="AB168" r:id="rId6" xr:uid="{DD9BEC58-4B90-402C-B4B3-B1903651198D}"/>
    <hyperlink ref="AB149" r:id="rId7" xr:uid="{FFBD403A-C0C5-4CA3-958D-1A8FF9060710}"/>
    <hyperlink ref="AB147" r:id="rId8" xr:uid="{51F4CCC5-239B-4678-A5A4-AD24E4333ED7}"/>
    <hyperlink ref="AB148" r:id="rId9" xr:uid="{8218E327-E750-407A-9E07-33D2B72156F9}"/>
    <hyperlink ref="AB150" r:id="rId10" xr:uid="{62950C35-0078-4EC2-B61B-C9FB8E7D0F47}"/>
    <hyperlink ref="AB151" r:id="rId11" xr:uid="{84F15518-FC13-4D87-85DE-9445E3430EBC}"/>
    <hyperlink ref="AB152" r:id="rId12" xr:uid="{6DE794AD-2C7B-4418-85AF-72050816BE97}"/>
    <hyperlink ref="AB153" r:id="rId13" xr:uid="{5FA015A9-656C-4977-91B3-54047AA2D60D}"/>
    <hyperlink ref="AB154" r:id="rId14" xr:uid="{C44F0648-2942-4E39-8096-EE4F702A6BE1}"/>
    <hyperlink ref="AB155" r:id="rId15" xr:uid="{6672529A-639B-4287-8F19-C43C50DA43C5}"/>
    <hyperlink ref="AB156" r:id="rId16" xr:uid="{A4F0C5F6-A89B-40E0-AD82-48CAD8DC28C7}"/>
    <hyperlink ref="AB37" r:id="rId17" xr:uid="{C0144472-6A67-4C37-A2D0-3618EA8CA9F5}"/>
    <hyperlink ref="AB38:AB42" r:id="rId18" display="https://selfdeterminationtheory.org/basic-psychological-needs-scale/" xr:uid="{C2C1920B-5C97-49D1-8512-C4125CC791AC}"/>
    <hyperlink ref="AB43:AB46" r:id="rId19" display="https://selfdeterminationtheory.org/basic-psychological-needs-scale/" xr:uid="{79ED07D9-4DC4-4FBD-A4C0-BC3AC2A935C0}"/>
    <hyperlink ref="AB47:AB50" r:id="rId20" display="https://selfdeterminationtheory.org/basic-psychological-needs-scale/" xr:uid="{B020D3B4-A2DA-4468-891F-0785B830B3E1}"/>
    <hyperlink ref="AB427" r:id="rId21" xr:uid="{4EDCC8BE-18F5-4E90-9218-6C3E1361DEF7}"/>
    <hyperlink ref="AB428" r:id="rId22" xr:uid="{7F9D24E8-10A7-46C9-BE13-69CCBFFA5CA7}"/>
    <hyperlink ref="AB429" r:id="rId23" xr:uid="{4A66BC7C-036F-45F3-8671-790A6A4487DE}"/>
    <hyperlink ref="AB430" r:id="rId24" xr:uid="{79B4A9FB-F45B-4C9A-A73F-EF2B54768496}"/>
    <hyperlink ref="AB431" r:id="rId25" xr:uid="{ED460A32-86AE-4D1C-95E5-5C96898FFE6F}"/>
    <hyperlink ref="AB432" r:id="rId26" xr:uid="{D33BBF2C-5B7D-41BF-B1FC-D03E05E32717}"/>
    <hyperlink ref="AB433" r:id="rId27" xr:uid="{4DA92FF4-35D6-4E36-BF4D-0277D10DC3EE}"/>
    <hyperlink ref="AB366" r:id="rId28" xr:uid="{BE37CDBE-DBAE-4759-859E-0C9E1BE3150B}"/>
    <hyperlink ref="AB367" r:id="rId29" xr:uid="{60407413-C119-46F9-A3E7-E65D18F88A05}"/>
    <hyperlink ref="AB368" r:id="rId30" xr:uid="{2DA7D151-9297-42DC-94F0-68262D3C538D}"/>
    <hyperlink ref="AB369" r:id="rId31" xr:uid="{8EF897F6-9BC4-4AC5-BE84-ED96F25FD1BE}"/>
    <hyperlink ref="AB370" r:id="rId32" xr:uid="{CFB27EC0-C3F1-4346-BDCD-5629DC25DBC7}"/>
    <hyperlink ref="AB231" r:id="rId33" xr:uid="{B6857E3B-2767-4A16-A5D5-693CCF50756E}"/>
    <hyperlink ref="AB232" r:id="rId34" xr:uid="{B6020FF4-72EB-4B6E-8861-A7724B9EE85E}"/>
    <hyperlink ref="AB233" r:id="rId35" xr:uid="{1BEB76B1-A1CE-400C-9DEA-D2BCBA6DB1DB}"/>
    <hyperlink ref="AB234" r:id="rId36" xr:uid="{93344473-34A8-40EF-83EC-CD9A6BA423E5}"/>
    <hyperlink ref="AB235" r:id="rId37" xr:uid="{727662A7-1CE6-4DE2-A07D-7F09F7D5F67A}"/>
    <hyperlink ref="AB236" r:id="rId38" xr:uid="{84DCC81F-9FF2-4B86-AADE-2A50A799EE5C}"/>
    <hyperlink ref="AB237" r:id="rId39" xr:uid="{B85EDEA2-D55F-4080-8989-0AAA8DCB9741}"/>
    <hyperlink ref="AB238" r:id="rId40" xr:uid="{4EA98198-3579-4420-8DEB-25E24033ADE8}"/>
    <hyperlink ref="AB239" r:id="rId41" xr:uid="{2D7C3206-5002-4DFB-A3DB-49BB18CD37E7}"/>
    <hyperlink ref="AB240" r:id="rId42" xr:uid="{B04E240F-0B27-4AA4-BFA3-266649A1F7C0}"/>
    <hyperlink ref="AB241" r:id="rId43" xr:uid="{E542CB22-EF0C-49BC-BED8-5782E6EB1C49}"/>
    <hyperlink ref="AB242" r:id="rId44" xr:uid="{2E6E71F9-2AF2-4D0D-8E5C-8F511E94A4BE}"/>
    <hyperlink ref="AB243" r:id="rId45" xr:uid="{9D666B3E-DBED-402F-A4D4-7E30FC1DF2ED}"/>
    <hyperlink ref="AB244" r:id="rId46" xr:uid="{C4964754-B431-43FF-8719-F0FC30A606E6}"/>
    <hyperlink ref="AB245" r:id="rId47" xr:uid="{8376ED7E-FA42-41A6-8C03-83E67C640EFF}"/>
    <hyperlink ref="AB246" r:id="rId48" xr:uid="{D1645940-C78B-44E7-A6C6-9844ABFC7672}"/>
    <hyperlink ref="AB247" r:id="rId49" xr:uid="{E89FD71C-1EC9-49E1-B858-57CAD1F0E1D3}"/>
    <hyperlink ref="AB248" r:id="rId50" xr:uid="{DE547F16-AB5C-437D-930E-114C14829E1F}"/>
    <hyperlink ref="AB249" r:id="rId51" xr:uid="{4E259692-7DE1-4CCE-A9CD-FD7F45BDEC66}"/>
    <hyperlink ref="AB250" r:id="rId52" xr:uid="{443B4320-04DD-4BEA-A812-1DAD494FC8E0}"/>
    <hyperlink ref="AB251" r:id="rId53" xr:uid="{B8BA3770-3312-4FFE-8BF8-0FF100E9F6F0}"/>
    <hyperlink ref="AB252" r:id="rId54" xr:uid="{74D8203C-FBF8-4FCE-A2AA-6D6EF6801ACE}"/>
    <hyperlink ref="AB253" r:id="rId55" xr:uid="{5775A6D3-33F9-4563-A315-FC3A4B5D7E23}"/>
    <hyperlink ref="AB254" r:id="rId56" xr:uid="{01FA2279-B536-4C13-AE7D-77FDB5BEFF62}"/>
    <hyperlink ref="AB255" r:id="rId57" xr:uid="{4DB2F9AA-3F43-45D6-89AD-21D6843FE806}"/>
    <hyperlink ref="AB256" r:id="rId58" xr:uid="{C2918A4A-0C1E-4C9D-BB1C-83EE585C925F}"/>
    <hyperlink ref="AB257" r:id="rId59" xr:uid="{7F24A969-CA9C-4490-9DE4-2D31BB9FBDE6}"/>
    <hyperlink ref="AB258" r:id="rId60" xr:uid="{E6284E66-4A8F-42AB-A739-D34D289987F9}"/>
    <hyperlink ref="AB259" r:id="rId61" xr:uid="{7F5F0EC4-CC63-49D9-83A6-76C0AA4C9179}"/>
    <hyperlink ref="AB260" r:id="rId62" xr:uid="{614E6A2D-85DC-4E60-8ED3-0C45E4553469}"/>
    <hyperlink ref="AB261" r:id="rId63" xr:uid="{1B76B1A4-B96D-42AD-8842-B9A32E6784B9}"/>
    <hyperlink ref="AB262" r:id="rId64" xr:uid="{274C9E0C-87D8-49C4-94F9-CBBCF9701ED8}"/>
    <hyperlink ref="AB263" r:id="rId65" xr:uid="{925E79A0-3F14-4EC8-B4F8-AB96AB2F50F2}"/>
    <hyperlink ref="AB264" r:id="rId66" xr:uid="{F1081983-1461-47AD-B511-974CE1902C4E}"/>
    <hyperlink ref="AB265" r:id="rId67" xr:uid="{C05DB3C4-9998-4D7E-8570-72BA344B68C0}"/>
    <hyperlink ref="AB266" r:id="rId68" xr:uid="{73DE511C-5036-46E5-BDB3-025946BC2852}"/>
    <hyperlink ref="AB267" r:id="rId69" xr:uid="{428B5825-CC47-4534-BAAE-1EB41FF62240}"/>
    <hyperlink ref="AB268" r:id="rId70" xr:uid="{33E550D9-07F9-4136-9D36-E09B409551E9}"/>
    <hyperlink ref="AB269" r:id="rId71" xr:uid="{E69085DB-C706-4198-B75D-D0116EBC440F}"/>
    <hyperlink ref="AB270" r:id="rId72" xr:uid="{42083D6E-3E3A-46C3-8AD4-6FFA862ABF38}"/>
    <hyperlink ref="AB280" r:id="rId73" xr:uid="{29C6C5B3-72D9-4C44-AADD-9BA826862B4D}"/>
    <hyperlink ref="AB279" r:id="rId74" xr:uid="{41335859-C562-4DD8-9829-D46F310FD890}"/>
    <hyperlink ref="AB89" r:id="rId75" xr:uid="{8872DD05-5973-4B33-827E-8641D54CC873}"/>
    <hyperlink ref="AB98" r:id="rId76" xr:uid="{41B0D750-7CC3-42E3-805A-A614F31FF27E}"/>
    <hyperlink ref="AB99" r:id="rId77" xr:uid="{6E396F48-0377-46A2-A465-11224886DD97}"/>
    <hyperlink ref="AB100" r:id="rId78" xr:uid="{E4C39283-D49B-4270-BEAB-FF4A5359C011}"/>
    <hyperlink ref="AB101" r:id="rId79" xr:uid="{AD27FA6D-AF35-4F35-8FD3-E01E3B209ACE}"/>
    <hyperlink ref="AB102" r:id="rId80" xr:uid="{9FDC6118-FE41-4185-BCE6-EE54CDACA7B2}"/>
    <hyperlink ref="AB103" r:id="rId81" xr:uid="{B819D784-AD2E-45E8-8EB4-29DD9567B1CB}"/>
    <hyperlink ref="AB124" r:id="rId82" xr:uid="{EACB42A3-7E97-4977-830E-6AAE600BFCC0}"/>
    <hyperlink ref="AB125" r:id="rId83" xr:uid="{D15011F6-0433-4A9A-BFE9-70CB76472364}"/>
    <hyperlink ref="AB126" r:id="rId84" xr:uid="{68CEA5D0-45DD-4A89-A368-0CAECA58028B}"/>
    <hyperlink ref="AB127" r:id="rId85" xr:uid="{39041E2C-EEBD-419A-8879-39D690E24576}"/>
    <hyperlink ref="AB467" r:id="rId86" xr:uid="{F3BD250F-A9E3-4FF5-B9E6-E424473D77B7}"/>
    <hyperlink ref="AB453" r:id="rId87" xr:uid="{1B8A81D6-2AC1-4908-B2E2-3481D77B72C3}"/>
    <hyperlink ref="AB454:AB466" r:id="rId88" display="https://warwick.ac.uk/fac/sci/med/research/platform/wemwbs/using/faq/" xr:uid="{5F765A95-D1FE-469C-843D-87C7B0832AC2}"/>
    <hyperlink ref="AB159" r:id="rId89" xr:uid="{4870FC89-846D-42BC-84BC-5DB7DABBAB70}"/>
    <hyperlink ref="AB160" r:id="rId90" xr:uid="{85490881-B913-4101-91DE-8B36E7AE5FE6}"/>
    <hyperlink ref="AB161" r:id="rId91" xr:uid="{B03F439D-A305-43E1-8386-2A297F4F0413}"/>
    <hyperlink ref="AB162" r:id="rId92" xr:uid="{5C7E2A06-44C0-489E-885C-25A10EED8BE7}"/>
    <hyperlink ref="AB163" r:id="rId93" xr:uid="{55DE4394-4AFA-4889-95CF-64CF92209AEB}"/>
    <hyperlink ref="AB169" r:id="rId94" xr:uid="{41DE6ADA-8F30-4EC7-A13F-29B562D5147E}"/>
    <hyperlink ref="AB387" r:id="rId95" xr:uid="{EEEE9E8F-9F56-45B8-8600-D3FF94B79116}"/>
    <hyperlink ref="AB388:AB401" r:id="rId96" display="https://www.stirling.gov.uk/learning-education/additional-support-needs-wellbeing/additional-support-for-learning/education-psychology-service/" xr:uid="{869851B8-56BE-4BBA-A49B-7627BA9ED34B}"/>
    <hyperlink ref="AB187" r:id="rId97" xr:uid="{0E427735-6AFD-4159-AC43-ADAF162AC957}"/>
    <hyperlink ref="AB183" r:id="rId98" xr:uid="{FB7F98D6-15F9-4EBC-AD30-FD6E99E64546}"/>
    <hyperlink ref="AB188:AB190" r:id="rId99" display="https://www.kindl.org/english/questionnaires/" xr:uid="{56F4E495-278C-46F9-A0B0-A76464E1A3A7}"/>
    <hyperlink ref="AB184:AB186" r:id="rId100" display="https://www.kindl.org/english/questionnaires/" xr:uid="{EEDD8BDF-BB1C-4F1C-B5D3-3D5D627D8AA2}"/>
    <hyperlink ref="AB191" r:id="rId101" xr:uid="{B3E6A19E-E50A-4E24-9124-BE1656F470FF}"/>
    <hyperlink ref="AB192" r:id="rId102" xr:uid="{130606F8-265C-4211-99CF-1F08F24A0E17}"/>
    <hyperlink ref="AB193" r:id="rId103" xr:uid="{48D17C11-7BF5-451F-8CDC-2697DD4B31C2}"/>
    <hyperlink ref="AB194" r:id="rId104" xr:uid="{338B61C2-AAC9-4767-B730-D4AF27287793}"/>
    <hyperlink ref="AB170" r:id="rId105" xr:uid="{6516793A-0267-4985-B5BC-D8656BA682DC}"/>
    <hyperlink ref="AB172" r:id="rId106" xr:uid="{AF42041A-9086-4720-BE20-98F87C10F40E}"/>
    <hyperlink ref="AB174" r:id="rId107" xr:uid="{B37A5068-64FA-4651-B9D9-A99144839E8E}"/>
    <hyperlink ref="AB171" r:id="rId108" xr:uid="{FFA52D9C-9299-418C-ADC4-5D00D07A13BD}"/>
    <hyperlink ref="AB173" r:id="rId109" xr:uid="{72C453AB-A954-48F6-89FC-C8A87AACC198}"/>
    <hyperlink ref="AB78" r:id="rId110" xr:uid="{96E81983-ACA6-4CFE-ADEA-AE864CD75D9E}"/>
    <hyperlink ref="AB289" r:id="rId111" xr:uid="{30C2F4C0-21EE-4A24-BC55-9A47DAE223A0}"/>
    <hyperlink ref="AB290" r:id="rId112" xr:uid="{BECA079A-81C5-4872-B74F-5F01D7366993}"/>
    <hyperlink ref="AB291" r:id="rId113" xr:uid="{1A9C078F-E787-4281-8FF8-4A11D26D2022}"/>
    <hyperlink ref="AB292" r:id="rId114" xr:uid="{14C0D13E-547A-476E-920E-0B0E5F6501CF}"/>
    <hyperlink ref="L276" r:id="rId115" xr:uid="{DF82D27E-58AA-4352-B1EB-5EAEF0AAFD86}"/>
    <hyperlink ref="AB434" r:id="rId116" xr:uid="{791D260A-AA1F-4B77-9578-6E69B535002A}"/>
    <hyperlink ref="AB435" r:id="rId117" xr:uid="{BEBBB04E-53E3-43CC-9B84-802BED33DF60}"/>
    <hyperlink ref="AB436" r:id="rId118" xr:uid="{C07411DC-C0E6-46EE-B78B-A27D3ECB44E2}"/>
    <hyperlink ref="AB437" r:id="rId119" xr:uid="{887965CB-AE77-4CC2-B915-236A1037A67C}"/>
    <hyperlink ref="AB438" r:id="rId120" xr:uid="{524742DC-9F63-4034-BE5D-A952FD3F2E19}"/>
    <hyperlink ref="AB439" r:id="rId121" xr:uid="{96710D09-3986-48E1-AFBE-2353A2359204}"/>
    <hyperlink ref="AB440" r:id="rId122" xr:uid="{032200C3-A62D-4089-9771-3FF29B1D337B}"/>
    <hyperlink ref="AB441" r:id="rId123" xr:uid="{1691A616-B8CA-405B-A82A-5A0FF1447ACD}"/>
    <hyperlink ref="AB442" r:id="rId124" xr:uid="{B0E10FF6-18DE-4B1A-8E1B-A602A528E9E2}"/>
    <hyperlink ref="AB312" r:id="rId125" xr:uid="{973F55C6-05FF-439A-A064-225D96A170ED}"/>
    <hyperlink ref="AB313" r:id="rId126" xr:uid="{CC7125C8-FDB0-43CE-998D-6F144B1BE9D3}"/>
    <hyperlink ref="AB314" r:id="rId127" xr:uid="{EC7757D2-C047-4803-B431-80E505143383}"/>
    <hyperlink ref="AB315" r:id="rId128" xr:uid="{3CB2270A-E093-4F9F-959F-B5123CDE1055}"/>
    <hyperlink ref="AB316" r:id="rId129" xr:uid="{F03C6675-BFB8-4E19-BC86-E7521216C579}"/>
    <hyperlink ref="AB317" r:id="rId130" xr:uid="{7BFB0F2D-0EEB-489E-A2EF-F91C58ED0276}"/>
    <hyperlink ref="AB318" r:id="rId131" xr:uid="{039F0041-71B2-488D-87DC-CF0AA32F6E7E}"/>
    <hyperlink ref="AB319" r:id="rId132" xr:uid="{F644B939-100F-4BAA-A7F6-9635E2C80734}"/>
    <hyperlink ref="AB320" r:id="rId133" xr:uid="{DE22310E-F5CA-4817-B114-9558F06E8590}"/>
    <hyperlink ref="AB321" r:id="rId134" xr:uid="{8A4A9127-1AED-4724-B3DC-BF13E32CADD8}"/>
    <hyperlink ref="AB322" r:id="rId135" xr:uid="{E0F69512-C4D5-4468-9A6E-4382E0F5ABB0}"/>
    <hyperlink ref="AB323" r:id="rId136" xr:uid="{A9F3DF2F-8F85-4400-A4AA-322F81879671}"/>
    <hyperlink ref="AB324" r:id="rId137" xr:uid="{0AD3F892-717A-4188-A0E9-802BA35CFCDE}"/>
    <hyperlink ref="AB325" r:id="rId138" xr:uid="{5F869D03-4952-4A33-A0C8-F3E1EE86E5DB}"/>
    <hyperlink ref="AB175" r:id="rId139" xr:uid="{79882760-CE6C-4FDB-B7F6-EFFA93E8A175}"/>
    <hyperlink ref="AB176" r:id="rId140" xr:uid="{FEA23519-BA02-459B-A559-D24AFAD2791D}"/>
    <hyperlink ref="AB177" r:id="rId141" xr:uid="{C4C9262C-92F9-46EC-819F-9C2E9BF39BDF}"/>
    <hyperlink ref="AB178" r:id="rId142" xr:uid="{BAAE3CA5-D7D0-4541-A013-FCEBC64C626C}"/>
    <hyperlink ref="AB179" r:id="rId143" xr:uid="{CAF6C9D9-E544-4C69-9F0B-4AE86C4A6174}"/>
    <hyperlink ref="AB180" r:id="rId144" xr:uid="{CE1D1052-3601-442E-BBF5-2FC085B8B161}"/>
    <hyperlink ref="AB181" r:id="rId145" xr:uid="{A5F22DA6-E9E2-4565-929B-F5DD4A05B26E}"/>
    <hyperlink ref="AB282" r:id="rId146" xr:uid="{C40DC7F4-9101-4975-BEAE-836045ABDD6C}"/>
    <hyperlink ref="AB283" r:id="rId147" xr:uid="{2ADD227C-B964-471C-8F91-F0987A877B51}"/>
    <hyperlink ref="AB284" r:id="rId148" xr:uid="{3F61945C-8396-4487-A64B-20D895A8B380}"/>
    <hyperlink ref="AB285" r:id="rId149" xr:uid="{92CB58D1-6DFC-46ED-B667-F71C783F81FF}"/>
    <hyperlink ref="AB218" r:id="rId150" xr:uid="{FFC101D5-D8D7-498B-A4CA-372FB34A1FA7}"/>
    <hyperlink ref="AB219" r:id="rId151" xr:uid="{2F115B04-6705-4046-829A-D9003EAC03D6}"/>
    <hyperlink ref="AB220" r:id="rId152" xr:uid="{876F78AB-18D6-49EE-B595-93557FCDE4F5}"/>
    <hyperlink ref="AB221" r:id="rId153" xr:uid="{36833EFC-1462-4194-A9DC-1C315A7BE62E}"/>
    <hyperlink ref="AB222" r:id="rId154" xr:uid="{6164403B-C3F5-4344-BD4D-BDC1AA81B2CA}"/>
    <hyperlink ref="AB223" r:id="rId155" xr:uid="{4A07A12C-1A2C-41B6-9C52-BB86AF9DCF92}"/>
    <hyperlink ref="AB224" r:id="rId156" xr:uid="{70FD7A19-5A2F-40DB-8E22-AAA577992E93}"/>
    <hyperlink ref="AB225" r:id="rId157" xr:uid="{47F7D076-4220-4AA6-8F7B-A337CE2FDB77}"/>
    <hyperlink ref="AB226" r:id="rId158" xr:uid="{41B55709-6E21-42F9-8678-A707E1D9EF41}"/>
    <hyperlink ref="AB227" r:id="rId159" xr:uid="{9474F7B0-099C-4168-B7DF-E766AB8A05BC}"/>
    <hyperlink ref="AB228" r:id="rId160" xr:uid="{D028CFF1-B739-4DDA-87E6-42652174D64D}"/>
    <hyperlink ref="AB229" r:id="rId161" xr:uid="{B153A38A-2794-4F4F-A2E8-5E8C1176AEE7}"/>
    <hyperlink ref="AB230" r:id="rId162" xr:uid="{DB96999C-7457-41E2-AED6-DEFFBB2A7182}"/>
    <hyperlink ref="AB128" r:id="rId163" xr:uid="{FE479B1B-3503-468B-BA06-E3399F90D6A0}"/>
    <hyperlink ref="AB129" r:id="rId164" xr:uid="{3339CF21-3B28-42B4-8DD0-9D95DF12E472}"/>
    <hyperlink ref="AB130" r:id="rId165" xr:uid="{D43698FB-2E90-416B-A1B5-34BF9663BA73}"/>
    <hyperlink ref="AB131" r:id="rId166" xr:uid="{9EF58503-3990-42BD-91E7-B9967C9D624B}"/>
    <hyperlink ref="AB443" r:id="rId167" xr:uid="{9250B44D-2FB7-49B4-B176-B4FF89F185E4}"/>
    <hyperlink ref="AB444" r:id="rId168" xr:uid="{F3C475AD-DF87-4616-A83B-EB945F421642}"/>
    <hyperlink ref="AB445" r:id="rId169" xr:uid="{0A827A08-3396-4C94-BBB4-269B04E6D9A2}"/>
    <hyperlink ref="AB446" r:id="rId170" xr:uid="{9F22696E-7F87-4173-AAB4-33C7ECD803AE}"/>
    <hyperlink ref="AB447" r:id="rId171" xr:uid="{9CFDC44A-C89A-4D27-839A-0EA03C8F3541}"/>
    <hyperlink ref="AB448" r:id="rId172" xr:uid="{E53968BC-65A4-4BB9-85E9-A143E143CE8E}"/>
    <hyperlink ref="AB449" r:id="rId173" xr:uid="{0CBBA54D-A76C-4105-9DFE-DE92AC30E204}"/>
    <hyperlink ref="AB450" r:id="rId174" xr:uid="{0AA57715-817E-48D2-B7E8-298695ACFCD3}"/>
    <hyperlink ref="AB77" r:id="rId175" xr:uid="{1BE968AA-7BDE-4C73-89C8-B5902B282807}"/>
    <hyperlink ref="AB476" r:id="rId176" xr:uid="{3472A0EB-214F-4F91-90F2-387A307C47E0}"/>
    <hyperlink ref="AB477" r:id="rId177" xr:uid="{0FA28DEE-3CA8-4CBA-AAA3-3FE99929EBE0}"/>
    <hyperlink ref="AB478" r:id="rId178" xr:uid="{3A7CAD51-982B-49D2-B348-5F93D510169E}"/>
    <hyperlink ref="AB479" r:id="rId179" xr:uid="{CBE7BD80-375E-4A6C-B58D-26BCDA7998D6}"/>
    <hyperlink ref="AB480" r:id="rId180" xr:uid="{DAD824AB-AA3A-43B9-9D5E-5B5311B8D52D}"/>
    <hyperlink ref="AB481" r:id="rId181" xr:uid="{88413749-6979-476B-B4CD-E0C94BABFE87}"/>
    <hyperlink ref="AB482" r:id="rId182" xr:uid="{5FEC909A-3611-449B-9787-222B70B4310F}"/>
    <hyperlink ref="AB483" r:id="rId183" xr:uid="{6D77000E-642B-4A2A-9365-AE8B9B8E4230}"/>
    <hyperlink ref="AB484" r:id="rId184" xr:uid="{88E8D81D-0552-4337-9C79-19E80DA6F86C}"/>
    <hyperlink ref="AB485" r:id="rId185" xr:uid="{9596D46F-6379-4AA0-8BC4-747687508A1D}"/>
    <hyperlink ref="AB402" r:id="rId186" xr:uid="{F55D5189-2757-4837-85CF-3FFBF1935017}"/>
    <hyperlink ref="AB403" r:id="rId187" xr:uid="{F4D55F6D-AE46-4D46-83BE-C463EDBDEA17}"/>
    <hyperlink ref="AB404" r:id="rId188" xr:uid="{6F8E625C-5781-4B68-AFC8-4800DA7FAD5F}"/>
    <hyperlink ref="AB405" r:id="rId189" xr:uid="{BC70226D-8BB8-4810-90C0-8EA4B1FA6813}"/>
    <hyperlink ref="AB406" r:id="rId190" xr:uid="{A00B68A1-F320-4DD0-81A2-0535C8C19C36}"/>
    <hyperlink ref="AB407" r:id="rId191" xr:uid="{6A5FE315-3E3A-4F6A-8ED2-86893C5DA9FC}"/>
    <hyperlink ref="AB408" r:id="rId192" xr:uid="{1424B1EE-BCC5-4C2B-9D84-BCE60893C315}"/>
    <hyperlink ref="AB409" r:id="rId193" xr:uid="{9A9EE45E-013E-4E72-BCDD-5CA81AD85056}"/>
    <hyperlink ref="AB410" r:id="rId194" xr:uid="{95CCEAAE-CB93-40D4-B216-B23CFF7ED1EC}"/>
    <hyperlink ref="AB411" r:id="rId195" xr:uid="{8DC764E9-E30D-42A2-8EFE-9AA0B7FB6CBA}"/>
    <hyperlink ref="AB412" r:id="rId196" xr:uid="{9FEF307D-83A4-45BF-AB50-D1E3226A246F}"/>
    <hyperlink ref="AB413" r:id="rId197" xr:uid="{624CD4D7-F515-431D-86D8-370230E716B6}"/>
    <hyperlink ref="AB414" r:id="rId198" xr:uid="{9DFC4B8A-A3FF-4D20-AF2E-558B36B78AB6}"/>
    <hyperlink ref="AB415" r:id="rId199" xr:uid="{06A42FFB-F9A5-4EFE-BBF4-A939D902F290}"/>
    <hyperlink ref="AB416" r:id="rId200" xr:uid="{41FAD840-5A9F-4695-B3E8-050A75DA803A}"/>
    <hyperlink ref="AB417" r:id="rId201" xr:uid="{F75CCB2E-D5CD-49A8-A6B1-8DC1B4B52118}"/>
    <hyperlink ref="AB418" r:id="rId202" xr:uid="{080ADB85-1854-497F-A107-85AED75021E8}"/>
    <hyperlink ref="AB419" r:id="rId203" xr:uid="{A55210BA-BFF4-4CF9-8FA5-455189FB0325}"/>
    <hyperlink ref="AB420" r:id="rId204" xr:uid="{8AB3C1D9-02B7-4FFA-8834-4B65C08F8174}"/>
    <hyperlink ref="AB421" r:id="rId205" xr:uid="{38EDF792-21E9-438A-B60D-7159C9FCE90E}"/>
    <hyperlink ref="AB422" r:id="rId206" xr:uid="{727C80E1-C74E-496E-9B80-F4E0A534D166}"/>
    <hyperlink ref="AB423" r:id="rId207" xr:uid="{108B1921-B198-46B5-8520-538643124F12}"/>
    <hyperlink ref="AB424" r:id="rId208" xr:uid="{E503A2C6-9F7D-4B70-9E62-EF6BF0E9B3A3}"/>
    <hyperlink ref="AB425" r:id="rId209" xr:uid="{9D52DAC9-62E6-446E-ABBD-9DB5A022C322}"/>
    <hyperlink ref="AB426" r:id="rId210" xr:uid="{988E6D56-742B-404C-887C-9EFF451281C6}"/>
    <hyperlink ref="AB132" r:id="rId211" xr:uid="{A6C9A3FC-8DDF-4320-9C1C-8E02156C5B6C}"/>
    <hyperlink ref="AB111" r:id="rId212" xr:uid="{71C9B8FB-21FA-49BD-B6B2-7E76306FDDEC}"/>
    <hyperlink ref="AB90" r:id="rId213" xr:uid="{E04B5DD0-7AA0-46F1-AA21-F2082B16556F}"/>
    <hyperlink ref="L91" r:id="rId214" xr:uid="{35D6A642-B4B8-45C0-A7F5-3E8CEF558917}"/>
    <hyperlink ref="L105" r:id="rId215" xr:uid="{16C46E7A-CDBB-4C04-858D-3365548352E9}"/>
    <hyperlink ref="L158" r:id="rId216" xr:uid="{AEA1E369-F5B5-42A0-BC0D-EB072566C942}"/>
    <hyperlink ref="L114" r:id="rId217" display="https://www.researchgate.net/profile/Eleonora-Gullone/publication/237067751_Gullone_E_Taffe_J_2011_October_24_The_Emotion_Regulation_Questionnaire_for_Children_and_Adolescents_ERQ-CA_A_psychometric_evaluation_Psychological_Assessment_Advance_online_publication_doi_101037a0025/links/0a85e5357255557c99000000/Gullone-E-Taffe-J-2011-October-24-The-Emotion-Regulation-Questionnaire-for-Children-and-Adolescents-ERQ-CA-A-psychometric-evaluation-Psychological-Assessment-Advance-online-publication-doi-10103.pdf" xr:uid="{FCE4A728-BC9C-4C91-8954-45FA8B78C34A}"/>
    <hyperlink ref="L115:L123" r:id="rId218" display="https://www.researchgate.net/profile/Eleonora-Gullone/publication/237067751_Gullone_E_Taffe_J_2011_October_24_The_Emotion_Regulation_Questionnaire_for_Children_and_Adolescents_ERQ-CA_A_psychometric_evaluation_Psychological_Assessment_Advance_online_publication_doi_101037a0025/links/0a85e5357255557c99000000/Gullone-E-Taffe-J-2011-October-24-The-Emotion-Regulation-Questionnaire-for-Children-and-Adolescents-ERQ-CA-A-psychometric-evaluation-Psychological-Assessment-Advance-online-publication-doi-10103.pdf" xr:uid="{829FCDA9-9A23-4FCA-95F7-1D01FB6B55BD}"/>
    <hyperlink ref="AB4" r:id="rId219" xr:uid="{0B9AE45C-A65C-422E-9A82-55156EB39747}"/>
    <hyperlink ref="AB5:AB33" r:id="rId220" display="https://faculty.sfsu.edu/sites/default/files/faculty_files/2270/ATI_V3.1.Manual.pdf" xr:uid="{6510CCF6-2CC1-4FF5-B842-E689E9A8245E}"/>
    <hyperlink ref="Z4" r:id="rId221" xr:uid="{5231A2EA-B3D1-404B-9650-99E930ECB7C5}"/>
    <hyperlink ref="Z5:Z33" r:id="rId222" display="https://faculty.sfsu.edu/sites/default/files/faculty_files/2270/ATI_V3.1.Manual.pdf" xr:uid="{F2C68F27-E5A4-4830-9240-26DC8E6073CC}"/>
  </hyperlinks>
  <pageMargins left="0.7" right="0.7" top="0.75" bottom="0.75" header="0" footer="0"/>
  <pageSetup orientation="landscape" r:id="rId223"/>
  <extLst>
    <ext xmlns:x14="http://schemas.microsoft.com/office/spreadsheetml/2009/9/main" uri="{CCE6A557-97BC-4b89-ADB6-D9C93CAAB3DF}">
      <x14:dataValidations xmlns:xm="http://schemas.microsoft.com/office/excel/2006/main" count="4">
        <x14:dataValidation type="list" allowBlank="1" showInputMessage="1" showErrorMessage="1" xr:uid="{04257F1D-0CD9-4F1F-871D-ABEC22B434FF}">
          <x14:formula1>
            <xm:f>Menus!$I$4:$I$76</xm:f>
          </x14:formula1>
          <xm:sqref>K4:K485</xm:sqref>
        </x14:dataValidation>
        <x14:dataValidation type="list" allowBlank="1" showInputMessage="1" showErrorMessage="1" xr:uid="{1B0B0B27-FDE6-4C2E-B748-1E706E24BCB1}">
          <x14:formula1>
            <xm:f>Menus!$M$4:$M$8</xm:f>
          </x14:formula1>
          <xm:sqref>N4:N485</xm:sqref>
        </x14:dataValidation>
        <x14:dataValidation type="list" allowBlank="1" showInputMessage="1" showErrorMessage="1" xr:uid="{3ABC8250-2301-4371-B4D8-267665542DB7}">
          <x14:formula1>
            <xm:f>Menus!$AE$4:$AE$6</xm:f>
          </x14:formula1>
          <xm:sqref>AC4:AC485</xm:sqref>
        </x14:dataValidation>
        <x14:dataValidation type="list" allowBlank="1" showInputMessage="1" showErrorMessage="1" xr:uid="{9E4402D4-1306-4025-B849-67271823986A}">
          <x14:formula1>
            <xm:f>Menus!$N$4:$N$32</xm:f>
          </x14:formula1>
          <xm:sqref>O4:O485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3E98-26DF-4C70-B40D-3E1E1E17C791}">
  <dimension ref="A1:AQ76"/>
  <sheetViews>
    <sheetView topLeftCell="A3" zoomScale="80" zoomScaleNormal="80" workbookViewId="0">
      <selection activeCell="N10" sqref="N10"/>
    </sheetView>
  </sheetViews>
  <sheetFormatPr defaultRowHeight="12.5" x14ac:dyDescent="0.25"/>
  <sheetData>
    <row r="1" spans="1:43" s="1" customFormat="1" ht="15.75" customHeight="1" x14ac:dyDescent="0.25">
      <c r="A1" s="87"/>
      <c r="B1" s="235"/>
      <c r="C1" s="236"/>
      <c r="D1" s="236"/>
      <c r="E1" s="236"/>
      <c r="F1" s="236"/>
      <c r="G1" s="237"/>
      <c r="H1" s="238"/>
      <c r="I1" s="239"/>
      <c r="J1" s="240"/>
      <c r="K1" s="240"/>
      <c r="L1" s="256"/>
      <c r="M1" s="257"/>
      <c r="N1" s="257"/>
      <c r="O1" s="257"/>
      <c r="P1" s="257"/>
      <c r="Q1" s="258"/>
      <c r="R1" s="241"/>
      <c r="S1" s="242"/>
      <c r="T1" s="242"/>
      <c r="U1" s="242"/>
      <c r="V1" s="242"/>
      <c r="W1" s="243"/>
      <c r="X1" s="244"/>
      <c r="Y1" s="245"/>
      <c r="Z1" s="245"/>
      <c r="AA1" s="245"/>
      <c r="AB1" s="245"/>
      <c r="AC1" s="246"/>
      <c r="AD1" s="247"/>
      <c r="AE1" s="248"/>
      <c r="AF1" s="248"/>
      <c r="AG1" s="248"/>
      <c r="AH1" s="249"/>
      <c r="AI1" s="261" t="s">
        <v>770</v>
      </c>
      <c r="AJ1" s="262"/>
      <c r="AK1" s="262"/>
      <c r="AL1" s="262"/>
      <c r="AM1" s="262"/>
      <c r="AN1" s="262"/>
      <c r="AO1" s="262"/>
      <c r="AP1" s="262"/>
      <c r="AQ1" s="263"/>
    </row>
    <row r="2" spans="1:43" s="1" customFormat="1" ht="15.75" customHeight="1" x14ac:dyDescent="0.25">
      <c r="A2" s="210" t="s">
        <v>745</v>
      </c>
      <c r="B2" s="226" t="s">
        <v>0</v>
      </c>
      <c r="C2" s="227"/>
      <c r="D2" s="227"/>
      <c r="E2" s="227"/>
      <c r="F2" s="227"/>
      <c r="G2" s="228"/>
      <c r="H2" s="212" t="s">
        <v>742</v>
      </c>
      <c r="I2" s="213"/>
      <c r="J2" s="221" t="s">
        <v>743</v>
      </c>
      <c r="K2" s="250"/>
      <c r="L2" s="255" t="s">
        <v>746</v>
      </c>
      <c r="M2" s="230"/>
      <c r="N2" s="230"/>
      <c r="O2" s="230"/>
      <c r="P2" s="230"/>
      <c r="Q2" s="231"/>
      <c r="R2" s="216" t="s">
        <v>1</v>
      </c>
      <c r="S2" s="251"/>
      <c r="T2" s="251"/>
      <c r="U2" s="251"/>
      <c r="V2" s="251"/>
      <c r="W2" s="252"/>
      <c r="X2" s="232" t="s">
        <v>780</v>
      </c>
      <c r="Y2" s="233"/>
      <c r="Z2" s="233"/>
      <c r="AA2" s="233"/>
      <c r="AB2" s="233"/>
      <c r="AC2" s="219" t="s">
        <v>772</v>
      </c>
      <c r="AD2" s="220"/>
      <c r="AE2" s="264"/>
      <c r="AF2" s="264"/>
      <c r="AG2" s="264"/>
      <c r="AH2" s="265"/>
      <c r="AI2" s="266" t="s">
        <v>2</v>
      </c>
      <c r="AJ2" s="254"/>
      <c r="AK2" s="254"/>
      <c r="AL2" s="253" t="s">
        <v>3</v>
      </c>
      <c r="AM2" s="254"/>
      <c r="AN2" s="254"/>
      <c r="AO2" s="253" t="s">
        <v>765</v>
      </c>
      <c r="AP2" s="254"/>
      <c r="AQ2" s="259" t="s">
        <v>771</v>
      </c>
    </row>
    <row r="3" spans="1:43" s="1" customFormat="1" ht="72.75" customHeight="1" thickBot="1" x14ac:dyDescent="0.3">
      <c r="A3" s="211"/>
      <c r="B3" s="96" t="s">
        <v>744</v>
      </c>
      <c r="C3" s="97" t="s">
        <v>4</v>
      </c>
      <c r="D3" s="97" t="s">
        <v>737</v>
      </c>
      <c r="E3" s="97" t="s">
        <v>738</v>
      </c>
      <c r="F3" s="97" t="s">
        <v>739</v>
      </c>
      <c r="G3" s="98" t="s">
        <v>740</v>
      </c>
      <c r="H3" s="99" t="s">
        <v>741</v>
      </c>
      <c r="I3" s="100" t="s">
        <v>51</v>
      </c>
      <c r="J3" s="101" t="s">
        <v>918</v>
      </c>
      <c r="K3" s="102" t="s">
        <v>917</v>
      </c>
      <c r="L3" s="103" t="s">
        <v>751</v>
      </c>
      <c r="M3" s="104" t="s">
        <v>752</v>
      </c>
      <c r="N3" s="104" t="s">
        <v>753</v>
      </c>
      <c r="O3" s="104" t="s">
        <v>749</v>
      </c>
      <c r="P3" s="104" t="s">
        <v>747</v>
      </c>
      <c r="Q3" s="105" t="s">
        <v>341</v>
      </c>
      <c r="R3" s="118" t="s">
        <v>784</v>
      </c>
      <c r="S3" s="119" t="s">
        <v>785</v>
      </c>
      <c r="T3" s="119" t="s">
        <v>786</v>
      </c>
      <c r="U3" s="119" t="s">
        <v>787</v>
      </c>
      <c r="V3" s="119" t="s">
        <v>788</v>
      </c>
      <c r="W3" s="120" t="s">
        <v>789</v>
      </c>
      <c r="X3" s="116" t="s">
        <v>783</v>
      </c>
      <c r="Y3" s="106" t="s">
        <v>6</v>
      </c>
      <c r="Z3" s="106" t="s">
        <v>5</v>
      </c>
      <c r="AA3" s="117" t="s">
        <v>781</v>
      </c>
      <c r="AB3" s="117" t="s">
        <v>782</v>
      </c>
      <c r="AC3" s="113" t="s">
        <v>774</v>
      </c>
      <c r="AD3" s="114" t="s">
        <v>773</v>
      </c>
      <c r="AE3" s="107" t="s">
        <v>7</v>
      </c>
      <c r="AF3" s="107" t="s">
        <v>8</v>
      </c>
      <c r="AG3" s="114" t="s">
        <v>779</v>
      </c>
      <c r="AH3" s="115" t="s">
        <v>791</v>
      </c>
      <c r="AI3" s="108" t="s">
        <v>9</v>
      </c>
      <c r="AJ3" s="109" t="s">
        <v>10</v>
      </c>
      <c r="AK3" s="111" t="s">
        <v>767</v>
      </c>
      <c r="AL3" s="111" t="s">
        <v>768</v>
      </c>
      <c r="AM3" s="109" t="s">
        <v>11</v>
      </c>
      <c r="AN3" s="111" t="s">
        <v>769</v>
      </c>
      <c r="AO3" s="109" t="s">
        <v>12</v>
      </c>
      <c r="AP3" s="109" t="s">
        <v>13</v>
      </c>
      <c r="AQ3" s="260"/>
    </row>
    <row r="4" spans="1:43" s="88" customFormat="1" x14ac:dyDescent="0.25">
      <c r="A4" s="88" t="s">
        <v>43</v>
      </c>
      <c r="B4" s="89" t="s">
        <v>14</v>
      </c>
      <c r="C4" s="89" t="s">
        <v>14</v>
      </c>
      <c r="D4" s="89" t="s">
        <v>14</v>
      </c>
      <c r="E4" s="89" t="s">
        <v>14</v>
      </c>
      <c r="F4" s="89" t="s">
        <v>24</v>
      </c>
      <c r="G4" s="89" t="s">
        <v>43</v>
      </c>
      <c r="H4" s="89" t="s">
        <v>14</v>
      </c>
      <c r="I4" s="93">
        <v>1950</v>
      </c>
      <c r="J4" s="89" t="s">
        <v>14</v>
      </c>
      <c r="K4" s="89" t="s">
        <v>14</v>
      </c>
      <c r="L4" s="89" t="s">
        <v>14</v>
      </c>
      <c r="M4" s="88" t="s">
        <v>763</v>
      </c>
      <c r="N4" s="89" t="s">
        <v>763</v>
      </c>
      <c r="O4" s="89" t="s">
        <v>14</v>
      </c>
      <c r="P4" s="89" t="s">
        <v>16</v>
      </c>
      <c r="Q4" s="89" t="s">
        <v>14</v>
      </c>
      <c r="R4" s="89" t="s">
        <v>14</v>
      </c>
      <c r="S4" s="89" t="s">
        <v>14</v>
      </c>
      <c r="T4" s="89" t="s">
        <v>14</v>
      </c>
      <c r="U4" s="89" t="s">
        <v>14</v>
      </c>
      <c r="V4" s="89" t="s">
        <v>14</v>
      </c>
      <c r="W4" s="89" t="s">
        <v>14</v>
      </c>
      <c r="X4" s="112" t="s">
        <v>14</v>
      </c>
      <c r="Y4" s="112" t="s">
        <v>777</v>
      </c>
      <c r="Z4" s="112" t="s">
        <v>14</v>
      </c>
      <c r="AA4" s="112" t="s">
        <v>14</v>
      </c>
      <c r="AB4" s="112" t="s">
        <v>14</v>
      </c>
      <c r="AC4" s="112" t="s">
        <v>14</v>
      </c>
      <c r="AD4" s="112" t="s">
        <v>777</v>
      </c>
      <c r="AE4" s="89" t="s">
        <v>775</v>
      </c>
      <c r="AF4" s="89" t="s">
        <v>778</v>
      </c>
      <c r="AG4" s="112" t="s">
        <v>14</v>
      </c>
      <c r="AH4" s="89"/>
      <c r="AI4" s="91">
        <v>0</v>
      </c>
      <c r="AJ4" s="91">
        <v>0</v>
      </c>
      <c r="AK4" s="91">
        <v>0</v>
      </c>
      <c r="AL4" s="91">
        <v>0</v>
      </c>
      <c r="AM4" s="91">
        <v>0</v>
      </c>
      <c r="AN4" s="91">
        <v>0</v>
      </c>
      <c r="AO4" s="91">
        <v>0</v>
      </c>
      <c r="AP4" s="91">
        <v>0</v>
      </c>
      <c r="AQ4" s="93" t="s">
        <v>766</v>
      </c>
    </row>
    <row r="5" spans="1:43" s="90" customFormat="1" x14ac:dyDescent="0.25">
      <c r="A5" s="90" t="s">
        <v>289</v>
      </c>
      <c r="F5" s="90" t="s">
        <v>49</v>
      </c>
      <c r="G5" s="90" t="s">
        <v>289</v>
      </c>
      <c r="I5" s="94">
        <v>1951</v>
      </c>
      <c r="M5" s="89" t="s">
        <v>853</v>
      </c>
      <c r="N5" s="89" t="s">
        <v>920</v>
      </c>
      <c r="P5" s="90" t="s">
        <v>38</v>
      </c>
      <c r="AE5" s="90" t="s">
        <v>161</v>
      </c>
      <c r="AI5" s="92">
        <v>1</v>
      </c>
      <c r="AJ5" s="92">
        <v>1</v>
      </c>
      <c r="AK5" s="92">
        <v>1</v>
      </c>
      <c r="AL5" s="92">
        <v>1</v>
      </c>
      <c r="AM5" s="92">
        <v>1</v>
      </c>
      <c r="AN5" s="92">
        <v>1</v>
      </c>
      <c r="AO5" s="92">
        <v>1</v>
      </c>
      <c r="AP5" s="92">
        <v>1</v>
      </c>
    </row>
    <row r="6" spans="1:43" x14ac:dyDescent="0.25">
      <c r="A6" s="90" t="s">
        <v>792</v>
      </c>
      <c r="G6" s="90" t="s">
        <v>792</v>
      </c>
      <c r="I6" s="93">
        <v>1952</v>
      </c>
      <c r="M6" s="90" t="s">
        <v>852</v>
      </c>
      <c r="N6" s="89" t="s">
        <v>921</v>
      </c>
      <c r="P6" s="90" t="s">
        <v>748</v>
      </c>
      <c r="AE6" s="90" t="s">
        <v>776</v>
      </c>
      <c r="AG6" s="2"/>
    </row>
    <row r="7" spans="1:43" x14ac:dyDescent="0.25">
      <c r="I7" s="94">
        <v>1953</v>
      </c>
      <c r="M7" s="90" t="s">
        <v>750</v>
      </c>
      <c r="N7" s="89" t="s">
        <v>939</v>
      </c>
    </row>
    <row r="8" spans="1:43" x14ac:dyDescent="0.25">
      <c r="I8" s="93">
        <v>1954</v>
      </c>
      <c r="M8" s="90"/>
      <c r="N8" s="90" t="s">
        <v>922</v>
      </c>
      <c r="AG8" s="2"/>
    </row>
    <row r="9" spans="1:43" x14ac:dyDescent="0.25">
      <c r="I9" s="94">
        <v>1955</v>
      </c>
      <c r="N9" s="90" t="s">
        <v>941</v>
      </c>
    </row>
    <row r="10" spans="1:43" x14ac:dyDescent="0.25">
      <c r="I10" s="93">
        <v>1956</v>
      </c>
      <c r="N10" s="90" t="s">
        <v>754</v>
      </c>
    </row>
    <row r="11" spans="1:43" x14ac:dyDescent="0.25">
      <c r="I11" s="94">
        <v>1957</v>
      </c>
      <c r="N11" s="90" t="s">
        <v>755</v>
      </c>
    </row>
    <row r="12" spans="1:43" x14ac:dyDescent="0.25">
      <c r="I12" s="93">
        <v>1958</v>
      </c>
      <c r="N12" s="90" t="s">
        <v>937</v>
      </c>
    </row>
    <row r="13" spans="1:43" x14ac:dyDescent="0.25">
      <c r="I13" s="94">
        <v>1959</v>
      </c>
      <c r="N13" s="90" t="s">
        <v>923</v>
      </c>
    </row>
    <row r="14" spans="1:43" x14ac:dyDescent="0.25">
      <c r="I14" s="93">
        <v>1960</v>
      </c>
      <c r="N14" s="90" t="s">
        <v>924</v>
      </c>
    </row>
    <row r="15" spans="1:43" x14ac:dyDescent="0.25">
      <c r="I15" s="94">
        <v>1961</v>
      </c>
      <c r="N15" s="90" t="s">
        <v>925</v>
      </c>
    </row>
    <row r="16" spans="1:43" x14ac:dyDescent="0.25">
      <c r="I16" s="93">
        <v>1962</v>
      </c>
      <c r="N16" s="90" t="s">
        <v>928</v>
      </c>
    </row>
    <row r="17" spans="9:14" x14ac:dyDescent="0.25">
      <c r="I17" s="94">
        <v>1963</v>
      </c>
      <c r="N17" s="90" t="s">
        <v>927</v>
      </c>
    </row>
    <row r="18" spans="9:14" x14ac:dyDescent="0.25">
      <c r="I18" s="93">
        <v>1964</v>
      </c>
      <c r="N18" s="90" t="s">
        <v>929</v>
      </c>
    </row>
    <row r="19" spans="9:14" x14ac:dyDescent="0.25">
      <c r="I19" s="94">
        <v>1965</v>
      </c>
      <c r="N19" s="90" t="s">
        <v>757</v>
      </c>
    </row>
    <row r="20" spans="9:14" x14ac:dyDescent="0.25">
      <c r="I20" s="93">
        <v>1966</v>
      </c>
      <c r="N20" s="90" t="s">
        <v>926</v>
      </c>
    </row>
    <row r="21" spans="9:14" x14ac:dyDescent="0.25">
      <c r="I21" s="94">
        <v>1967</v>
      </c>
      <c r="N21" s="90" t="s">
        <v>930</v>
      </c>
    </row>
    <row r="22" spans="9:14" x14ac:dyDescent="0.25">
      <c r="I22" s="93">
        <v>1968</v>
      </c>
      <c r="N22" s="90" t="s">
        <v>759</v>
      </c>
    </row>
    <row r="23" spans="9:14" x14ac:dyDescent="0.25">
      <c r="I23" s="94">
        <v>1969</v>
      </c>
      <c r="N23" s="90" t="s">
        <v>761</v>
      </c>
    </row>
    <row r="24" spans="9:14" x14ac:dyDescent="0.25">
      <c r="I24" s="93">
        <v>1970</v>
      </c>
      <c r="N24" s="90" t="s">
        <v>760</v>
      </c>
    </row>
    <row r="25" spans="9:14" x14ac:dyDescent="0.25">
      <c r="I25" s="94">
        <v>1971</v>
      </c>
      <c r="N25" s="90" t="s">
        <v>758</v>
      </c>
    </row>
    <row r="26" spans="9:14" x14ac:dyDescent="0.25">
      <c r="I26" s="93">
        <v>1972</v>
      </c>
      <c r="N26" s="90" t="s">
        <v>936</v>
      </c>
    </row>
    <row r="27" spans="9:14" x14ac:dyDescent="0.25">
      <c r="I27" s="94">
        <v>1973</v>
      </c>
      <c r="N27" s="90" t="s">
        <v>931</v>
      </c>
    </row>
    <row r="28" spans="9:14" x14ac:dyDescent="0.25">
      <c r="I28" s="93">
        <v>1974</v>
      </c>
      <c r="N28" s="90" t="s">
        <v>932</v>
      </c>
    </row>
    <row r="29" spans="9:14" x14ac:dyDescent="0.25">
      <c r="I29" s="94">
        <v>1975</v>
      </c>
      <c r="N29" s="90" t="s">
        <v>935</v>
      </c>
    </row>
    <row r="30" spans="9:14" x14ac:dyDescent="0.25">
      <c r="I30" s="93">
        <v>1976</v>
      </c>
      <c r="N30" s="90" t="s">
        <v>934</v>
      </c>
    </row>
    <row r="31" spans="9:14" x14ac:dyDescent="0.25">
      <c r="I31" s="94">
        <v>1977</v>
      </c>
      <c r="N31" s="90" t="s">
        <v>933</v>
      </c>
    </row>
    <row r="32" spans="9:14" x14ac:dyDescent="0.25">
      <c r="I32" s="93">
        <v>1978</v>
      </c>
      <c r="N32" s="90" t="s">
        <v>764</v>
      </c>
    </row>
    <row r="33" spans="9:9" x14ac:dyDescent="0.25">
      <c r="I33" s="94">
        <v>1979</v>
      </c>
    </row>
    <row r="34" spans="9:9" x14ac:dyDescent="0.25">
      <c r="I34" s="93">
        <v>1980</v>
      </c>
    </row>
    <row r="35" spans="9:9" x14ac:dyDescent="0.25">
      <c r="I35" s="94">
        <v>1981</v>
      </c>
    </row>
    <row r="36" spans="9:9" x14ac:dyDescent="0.25">
      <c r="I36" s="93">
        <v>1982</v>
      </c>
    </row>
    <row r="37" spans="9:9" x14ac:dyDescent="0.25">
      <c r="I37" s="94">
        <v>1983</v>
      </c>
    </row>
    <row r="38" spans="9:9" x14ac:dyDescent="0.25">
      <c r="I38" s="93">
        <v>1984</v>
      </c>
    </row>
    <row r="39" spans="9:9" x14ac:dyDescent="0.25">
      <c r="I39" s="94">
        <v>1985</v>
      </c>
    </row>
    <row r="40" spans="9:9" x14ac:dyDescent="0.25">
      <c r="I40" s="93">
        <v>1986</v>
      </c>
    </row>
    <row r="41" spans="9:9" x14ac:dyDescent="0.25">
      <c r="I41" s="94">
        <v>1987</v>
      </c>
    </row>
    <row r="42" spans="9:9" x14ac:dyDescent="0.25">
      <c r="I42" s="93">
        <v>1988</v>
      </c>
    </row>
    <row r="43" spans="9:9" x14ac:dyDescent="0.25">
      <c r="I43" s="94">
        <v>1989</v>
      </c>
    </row>
    <row r="44" spans="9:9" x14ac:dyDescent="0.25">
      <c r="I44" s="93">
        <v>1990</v>
      </c>
    </row>
    <row r="45" spans="9:9" x14ac:dyDescent="0.25">
      <c r="I45" s="94">
        <v>1991</v>
      </c>
    </row>
    <row r="46" spans="9:9" x14ac:dyDescent="0.25">
      <c r="I46" s="93">
        <v>1992</v>
      </c>
    </row>
    <row r="47" spans="9:9" x14ac:dyDescent="0.25">
      <c r="I47" s="94">
        <v>1993</v>
      </c>
    </row>
    <row r="48" spans="9:9" x14ac:dyDescent="0.25">
      <c r="I48" s="93">
        <v>1994</v>
      </c>
    </row>
    <row r="49" spans="9:9" x14ac:dyDescent="0.25">
      <c r="I49" s="94">
        <v>1995</v>
      </c>
    </row>
    <row r="50" spans="9:9" x14ac:dyDescent="0.25">
      <c r="I50" s="93">
        <v>1996</v>
      </c>
    </row>
    <row r="51" spans="9:9" x14ac:dyDescent="0.25">
      <c r="I51" s="94">
        <v>1997</v>
      </c>
    </row>
    <row r="52" spans="9:9" x14ac:dyDescent="0.25">
      <c r="I52" s="93">
        <v>1998</v>
      </c>
    </row>
    <row r="53" spans="9:9" x14ac:dyDescent="0.25">
      <c r="I53" s="94">
        <v>1999</v>
      </c>
    </row>
    <row r="54" spans="9:9" x14ac:dyDescent="0.25">
      <c r="I54" s="93">
        <v>2000</v>
      </c>
    </row>
    <row r="55" spans="9:9" x14ac:dyDescent="0.25">
      <c r="I55" s="94">
        <v>2001</v>
      </c>
    </row>
    <row r="56" spans="9:9" x14ac:dyDescent="0.25">
      <c r="I56" s="93">
        <v>2002</v>
      </c>
    </row>
    <row r="57" spans="9:9" x14ac:dyDescent="0.25">
      <c r="I57" s="94">
        <v>2003</v>
      </c>
    </row>
    <row r="58" spans="9:9" x14ac:dyDescent="0.25">
      <c r="I58" s="93">
        <v>2004</v>
      </c>
    </row>
    <row r="59" spans="9:9" x14ac:dyDescent="0.25">
      <c r="I59" s="94">
        <v>2005</v>
      </c>
    </row>
    <row r="60" spans="9:9" x14ac:dyDescent="0.25">
      <c r="I60" s="93">
        <v>2006</v>
      </c>
    </row>
    <row r="61" spans="9:9" x14ac:dyDescent="0.25">
      <c r="I61" s="94">
        <v>2007</v>
      </c>
    </row>
    <row r="62" spans="9:9" x14ac:dyDescent="0.25">
      <c r="I62" s="93">
        <v>2008</v>
      </c>
    </row>
    <row r="63" spans="9:9" x14ac:dyDescent="0.25">
      <c r="I63" s="94">
        <v>2009</v>
      </c>
    </row>
    <row r="64" spans="9:9" x14ac:dyDescent="0.25">
      <c r="I64" s="93">
        <v>2010</v>
      </c>
    </row>
    <row r="65" spans="9:9" x14ac:dyDescent="0.25">
      <c r="I65" s="94">
        <v>2011</v>
      </c>
    </row>
    <row r="66" spans="9:9" x14ac:dyDescent="0.25">
      <c r="I66" s="93">
        <v>2012</v>
      </c>
    </row>
    <row r="67" spans="9:9" x14ac:dyDescent="0.25">
      <c r="I67" s="94">
        <v>2013</v>
      </c>
    </row>
    <row r="68" spans="9:9" x14ac:dyDescent="0.25">
      <c r="I68" s="93">
        <v>2014</v>
      </c>
    </row>
    <row r="69" spans="9:9" x14ac:dyDescent="0.25">
      <c r="I69" s="94">
        <v>2015</v>
      </c>
    </row>
    <row r="70" spans="9:9" x14ac:dyDescent="0.25">
      <c r="I70" s="93">
        <v>2016</v>
      </c>
    </row>
    <row r="71" spans="9:9" x14ac:dyDescent="0.25">
      <c r="I71" s="94">
        <v>2017</v>
      </c>
    </row>
    <row r="72" spans="9:9" x14ac:dyDescent="0.25">
      <c r="I72" s="93">
        <v>2018</v>
      </c>
    </row>
    <row r="73" spans="9:9" x14ac:dyDescent="0.25">
      <c r="I73" s="94">
        <v>2019</v>
      </c>
    </row>
    <row r="74" spans="9:9" x14ac:dyDescent="0.25">
      <c r="I74" s="93">
        <v>2020</v>
      </c>
    </row>
    <row r="75" spans="9:9" x14ac:dyDescent="0.25">
      <c r="I75" s="94">
        <v>2021</v>
      </c>
    </row>
    <row r="76" spans="9:9" x14ac:dyDescent="0.25">
      <c r="I76" s="93">
        <v>2022</v>
      </c>
    </row>
  </sheetData>
  <mergeCells count="19">
    <mergeCell ref="AO2:AP2"/>
    <mergeCell ref="H2:I2"/>
    <mergeCell ref="L2:Q2"/>
    <mergeCell ref="L1:Q1"/>
    <mergeCell ref="AQ2:AQ3"/>
    <mergeCell ref="AI1:AQ1"/>
    <mergeCell ref="AC2:AH2"/>
    <mergeCell ref="AI2:AK2"/>
    <mergeCell ref="AL2:AN2"/>
    <mergeCell ref="A2:A3"/>
    <mergeCell ref="B2:G2"/>
    <mergeCell ref="J2:K2"/>
    <mergeCell ref="R2:W2"/>
    <mergeCell ref="X2:AB2"/>
    <mergeCell ref="B1:G1"/>
    <mergeCell ref="H1:K1"/>
    <mergeCell ref="R1:W1"/>
    <mergeCell ref="X1:AB1"/>
    <mergeCell ref="AC1:A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Included</vt:lpstr>
      <vt:lpstr>Menus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Soffia</dc:creator>
  <cp:lastModifiedBy>Magdalena</cp:lastModifiedBy>
  <dcterms:created xsi:type="dcterms:W3CDTF">2021-03-19T16:27:23Z</dcterms:created>
  <dcterms:modified xsi:type="dcterms:W3CDTF">2021-09-13T11:45:04Z</dcterms:modified>
</cp:coreProperties>
</file>