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C:\Users\Magdalena\Desktop\CYP REA Temporary\"/>
    </mc:Choice>
  </mc:AlternateContent>
  <xr:revisionPtr revIDLastSave="0" documentId="13_ncr:1_{0FB223BF-C0DC-4D86-8043-7D30E9BFBD22}" xr6:coauthVersionLast="47" xr6:coauthVersionMax="47" xr10:uidLastSave="{00000000-0000-0000-0000-000000000000}"/>
  <bookViews>
    <workbookView xWindow="120" yWindow="0" windowWidth="15990" windowHeight="10200" xr2:uid="{00000000-000D-0000-FFFF-FFFF00000000}"/>
  </bookViews>
  <sheets>
    <sheet name="Included" sheetId="1" r:id="rId1"/>
    <sheet name="Menus" sheetId="9" r:id="rId2"/>
  </sheets>
  <definedNames>
    <definedName name="_xlnm._FilterDatabase" localSheetId="0" hidden="1">Included!$B$2:$AO$485</definedName>
  </definedNames>
  <calcPr calcId="191029"/>
</workbook>
</file>

<file path=xl/calcChain.xml><?xml version="1.0" encoding="utf-8"?>
<calcChain xmlns="http://schemas.openxmlformats.org/spreadsheetml/2006/main">
  <c r="AN4" i="1" l="1"/>
  <c r="AN5" i="1"/>
  <c r="AN6" i="1"/>
  <c r="AN7" i="1"/>
  <c r="AN8" i="1"/>
  <c r="AN9" i="1"/>
  <c r="AN10" i="1"/>
  <c r="AN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114" i="1"/>
  <c r="AN115" i="1"/>
  <c r="AN116" i="1"/>
  <c r="AN117" i="1"/>
  <c r="AN118" i="1"/>
  <c r="AN119" i="1"/>
  <c r="AN120" i="1"/>
  <c r="AN121" i="1"/>
  <c r="AN122" i="1"/>
  <c r="AN123" i="1"/>
  <c r="AN90" i="1"/>
  <c r="AN376" i="1"/>
  <c r="AN377" i="1"/>
  <c r="AN378" i="1"/>
  <c r="AN379" i="1"/>
  <c r="AN380" i="1"/>
  <c r="AN381" i="1"/>
  <c r="AN382" i="1"/>
  <c r="AN383"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8" i="1"/>
  <c r="AN77" i="1"/>
  <c r="AN76" i="1"/>
  <c r="AN75" i="1"/>
  <c r="AN79" i="1"/>
  <c r="AN80" i="1"/>
  <c r="AN81" i="1"/>
  <c r="AN82" i="1"/>
  <c r="AN83" i="1"/>
  <c r="AN89" i="1"/>
  <c r="AN94" i="1"/>
  <c r="AN95" i="1"/>
  <c r="AN96" i="1"/>
  <c r="AN97" i="1"/>
  <c r="AN98" i="1"/>
  <c r="AN99" i="1"/>
  <c r="AN100" i="1"/>
  <c r="AN101" i="1"/>
  <c r="AN102" i="1"/>
  <c r="AN103" i="1"/>
  <c r="AN84" i="1"/>
  <c r="AN85" i="1"/>
  <c r="AN86" i="1"/>
  <c r="AN87" i="1"/>
  <c r="AN88" i="1"/>
  <c r="AN106" i="1"/>
  <c r="AN107" i="1"/>
  <c r="AN108" i="1"/>
  <c r="AN109" i="1"/>
  <c r="AN110" i="1"/>
  <c r="AN111" i="1"/>
  <c r="AN112" i="1"/>
  <c r="AN113" i="1"/>
  <c r="AN124" i="1"/>
  <c r="AN125" i="1"/>
  <c r="AN126" i="1"/>
  <c r="AN127" i="1"/>
  <c r="AN128" i="1"/>
  <c r="AN129" i="1"/>
  <c r="AN130" i="1"/>
  <c r="AN131" i="1"/>
  <c r="AN134" i="1"/>
  <c r="AN135" i="1"/>
  <c r="AN137" i="1"/>
  <c r="AN138" i="1"/>
  <c r="AN139" i="1"/>
  <c r="AN140" i="1"/>
  <c r="AN141" i="1"/>
  <c r="AN142" i="1"/>
  <c r="AN143" i="1"/>
  <c r="AN144" i="1"/>
  <c r="AN145" i="1"/>
  <c r="AN146" i="1"/>
  <c r="AN147" i="1"/>
  <c r="AN148" i="1"/>
  <c r="AN149" i="1"/>
  <c r="AN150" i="1"/>
  <c r="AN151" i="1"/>
  <c r="AN152" i="1"/>
  <c r="AN153" i="1"/>
  <c r="AN154" i="1"/>
  <c r="AN155" i="1"/>
  <c r="AN156" i="1"/>
  <c r="AN159" i="1"/>
  <c r="AN160" i="1"/>
  <c r="AN161" i="1"/>
  <c r="AN162" i="1"/>
  <c r="AN163" i="1"/>
  <c r="AN164" i="1"/>
  <c r="AN165" i="1"/>
  <c r="AN166" i="1"/>
  <c r="AN167" i="1"/>
  <c r="AN168" i="1"/>
  <c r="AN169" i="1"/>
  <c r="AN170" i="1"/>
  <c r="AN171" i="1"/>
  <c r="AN172" i="1"/>
  <c r="AN173" i="1"/>
  <c r="AN174" i="1"/>
  <c r="AN175" i="1"/>
  <c r="AN176" i="1"/>
  <c r="AN177" i="1"/>
  <c r="AN178" i="1"/>
  <c r="AN179" i="1"/>
  <c r="AN180" i="1"/>
  <c r="AN181" i="1"/>
  <c r="AN182" i="1"/>
  <c r="AN183" i="1"/>
  <c r="AN184" i="1"/>
  <c r="AN185" i="1"/>
  <c r="AN186" i="1"/>
  <c r="AN187" i="1"/>
  <c r="AN188" i="1"/>
  <c r="AN189" i="1"/>
  <c r="AN190" i="1"/>
  <c r="AN191" i="1"/>
  <c r="AN192" i="1"/>
  <c r="AN193" i="1"/>
  <c r="AN194" i="1"/>
  <c r="AN195" i="1"/>
  <c r="AN196" i="1"/>
  <c r="AN197" i="1"/>
  <c r="AN198" i="1"/>
  <c r="AN199" i="1"/>
  <c r="AN200" i="1"/>
  <c r="AN201" i="1"/>
  <c r="AN202" i="1"/>
  <c r="AN203" i="1"/>
  <c r="AN204" i="1"/>
  <c r="AN205" i="1"/>
  <c r="AN206" i="1"/>
  <c r="AN207" i="1"/>
  <c r="AN208" i="1"/>
  <c r="AN209" i="1"/>
  <c r="AN210" i="1"/>
  <c r="AN211" i="1"/>
  <c r="AN212" i="1"/>
  <c r="AN213" i="1"/>
  <c r="AN214" i="1"/>
  <c r="AN215" i="1"/>
  <c r="AN217" i="1"/>
  <c r="AN218" i="1"/>
  <c r="AN219" i="1"/>
  <c r="AN220" i="1"/>
  <c r="AN221" i="1"/>
  <c r="AN222" i="1"/>
  <c r="AN223" i="1"/>
  <c r="AN224" i="1"/>
  <c r="AN225" i="1"/>
  <c r="AN226" i="1"/>
  <c r="AN227" i="1"/>
  <c r="AN228" i="1"/>
  <c r="AN229" i="1"/>
  <c r="AN230" i="1"/>
  <c r="AN271" i="1"/>
  <c r="AN272" i="1"/>
  <c r="AN273" i="1"/>
  <c r="AN274" i="1"/>
  <c r="AN275" i="1"/>
  <c r="AN231" i="1"/>
  <c r="AN232" i="1"/>
  <c r="AN233" i="1"/>
  <c r="AN234" i="1"/>
  <c r="AN235" i="1"/>
  <c r="AN236" i="1"/>
  <c r="AN237" i="1"/>
  <c r="AN238" i="1"/>
  <c r="AN239" i="1"/>
  <c r="AN240" i="1"/>
  <c r="AN241" i="1"/>
  <c r="AN242" i="1"/>
  <c r="AN243" i="1"/>
  <c r="AN244" i="1"/>
  <c r="AN245" i="1"/>
  <c r="AN246" i="1"/>
  <c r="AN247" i="1"/>
  <c r="AN248" i="1"/>
  <c r="AN249" i="1"/>
  <c r="AN250" i="1"/>
  <c r="AN251" i="1"/>
  <c r="AN252" i="1"/>
  <c r="AN253" i="1"/>
  <c r="AN254" i="1"/>
  <c r="AN255" i="1"/>
  <c r="AN256" i="1"/>
  <c r="AN257" i="1"/>
  <c r="AN258" i="1"/>
  <c r="AN259" i="1"/>
  <c r="AN260" i="1"/>
  <c r="AN261" i="1"/>
  <c r="AN262" i="1"/>
  <c r="AN263" i="1"/>
  <c r="AN264" i="1"/>
  <c r="AN265" i="1"/>
  <c r="AN266" i="1"/>
  <c r="AN267" i="1"/>
  <c r="AN268" i="1"/>
  <c r="AN269" i="1"/>
  <c r="AN270" i="1"/>
  <c r="AN276" i="1"/>
  <c r="AN280" i="1"/>
  <c r="AN279" i="1"/>
  <c r="AN104" i="1"/>
  <c r="AN282" i="1"/>
  <c r="AN283" i="1"/>
  <c r="AN284" i="1"/>
  <c r="AN285" i="1"/>
  <c r="AN286" i="1"/>
  <c r="AN287" i="1"/>
  <c r="AN288" i="1"/>
  <c r="AN289" i="1"/>
  <c r="AN290" i="1"/>
  <c r="AN291" i="1"/>
  <c r="AN292" i="1"/>
  <c r="AN295" i="1"/>
  <c r="AN296" i="1"/>
  <c r="AN297" i="1"/>
  <c r="AN298" i="1"/>
  <c r="AN299" i="1"/>
  <c r="AN300" i="1"/>
  <c r="AN301" i="1"/>
  <c r="AN302" i="1"/>
  <c r="AN303" i="1"/>
  <c r="AN304" i="1"/>
  <c r="AN293" i="1"/>
  <c r="AN294" i="1"/>
  <c r="AN305" i="1"/>
  <c r="AN306" i="1"/>
  <c r="AN307" i="1"/>
  <c r="AN308" i="1"/>
  <c r="AN309" i="1"/>
  <c r="AN310" i="1"/>
  <c r="AN311" i="1"/>
  <c r="AN132" i="1"/>
  <c r="AN312" i="1"/>
  <c r="AN313" i="1"/>
  <c r="AN314" i="1"/>
  <c r="AN315" i="1"/>
  <c r="AN316" i="1"/>
  <c r="AN317" i="1"/>
  <c r="AN318" i="1"/>
  <c r="AN319" i="1"/>
  <c r="AN320" i="1"/>
  <c r="AN321" i="1"/>
  <c r="AN322" i="1"/>
  <c r="AN323" i="1"/>
  <c r="AN324" i="1"/>
  <c r="AN325" i="1"/>
  <c r="AN328" i="1"/>
  <c r="AN329" i="1"/>
  <c r="AN330" i="1"/>
  <c r="AN331" i="1"/>
  <c r="AN332" i="1"/>
  <c r="AN333" i="1"/>
  <c r="AN334" i="1"/>
  <c r="AN335" i="1"/>
  <c r="AN336" i="1"/>
  <c r="AN337" i="1"/>
  <c r="AN338" i="1"/>
  <c r="AN339" i="1"/>
  <c r="AN340" i="1"/>
  <c r="AN341" i="1"/>
  <c r="AN342" i="1"/>
  <c r="AN343" i="1"/>
  <c r="AN344" i="1"/>
  <c r="AN345" i="1"/>
  <c r="AN346" i="1"/>
  <c r="AN347" i="1"/>
  <c r="AN348" i="1"/>
  <c r="AN349" i="1"/>
  <c r="AN350" i="1"/>
  <c r="AN351" i="1"/>
  <c r="AN352" i="1"/>
  <c r="AN353" i="1"/>
  <c r="AN354" i="1"/>
  <c r="AN355" i="1"/>
  <c r="AN356" i="1"/>
  <c r="AN357" i="1"/>
  <c r="AN358" i="1"/>
  <c r="AN359" i="1"/>
  <c r="AN360" i="1"/>
  <c r="AN361" i="1"/>
  <c r="AN362" i="1"/>
  <c r="AN363" i="1"/>
  <c r="AN364" i="1"/>
  <c r="AN366" i="1"/>
  <c r="AN367" i="1"/>
  <c r="AN368" i="1"/>
  <c r="AN369" i="1"/>
  <c r="AN370" i="1"/>
  <c r="AN372" i="1"/>
  <c r="AN373" i="1"/>
  <c r="AN374" i="1"/>
  <c r="AN375" i="1"/>
  <c r="AN467" i="1"/>
  <c r="AN468" i="1"/>
  <c r="AN469" i="1"/>
  <c r="AN470" i="1"/>
  <c r="AN471" i="1"/>
  <c r="AN472" i="1"/>
  <c r="AN473" i="1"/>
  <c r="AN384" i="1"/>
  <c r="AN385" i="1"/>
  <c r="AN386" i="1"/>
  <c r="AN387" i="1"/>
  <c r="AN388" i="1"/>
  <c r="AN389" i="1"/>
  <c r="AN390" i="1"/>
  <c r="AN391" i="1"/>
  <c r="AN392" i="1"/>
  <c r="AN393" i="1"/>
  <c r="AN394" i="1"/>
  <c r="AN395" i="1"/>
  <c r="AN396" i="1"/>
  <c r="AN397" i="1"/>
  <c r="AN398" i="1"/>
  <c r="AN399" i="1"/>
  <c r="AN400" i="1"/>
  <c r="AN401" i="1"/>
  <c r="AN402" i="1"/>
  <c r="AN403" i="1"/>
  <c r="AN404" i="1"/>
  <c r="AN405" i="1"/>
  <c r="AN406" i="1"/>
  <c r="AN407" i="1"/>
  <c r="AN408" i="1"/>
  <c r="AN409" i="1"/>
  <c r="AN410" i="1"/>
  <c r="AN411" i="1"/>
  <c r="AN412" i="1"/>
  <c r="AN413" i="1"/>
  <c r="AN414" i="1"/>
  <c r="AN415" i="1"/>
  <c r="AN416" i="1"/>
  <c r="AN417" i="1"/>
  <c r="AN418" i="1"/>
  <c r="AN419" i="1"/>
  <c r="AN420" i="1"/>
  <c r="AN421" i="1"/>
  <c r="AN422" i="1"/>
  <c r="AN423" i="1"/>
  <c r="AN424" i="1"/>
  <c r="AN425" i="1"/>
  <c r="AN426" i="1"/>
  <c r="AN427" i="1"/>
  <c r="AN428" i="1"/>
  <c r="AN429" i="1"/>
  <c r="AN430" i="1"/>
  <c r="AN431" i="1"/>
  <c r="AN432" i="1"/>
  <c r="AN433" i="1"/>
  <c r="AN434" i="1"/>
  <c r="AN435" i="1"/>
  <c r="AN436" i="1"/>
  <c r="AN437" i="1"/>
  <c r="AN438" i="1"/>
  <c r="AN439" i="1"/>
  <c r="AN440" i="1"/>
  <c r="AN441" i="1"/>
  <c r="AN442" i="1"/>
  <c r="AN443" i="1"/>
  <c r="AN444" i="1"/>
  <c r="AN445" i="1"/>
  <c r="AN446" i="1"/>
  <c r="AN447" i="1"/>
  <c r="AN448" i="1"/>
  <c r="AN449" i="1"/>
  <c r="AN450" i="1"/>
  <c r="AN453" i="1"/>
  <c r="AN454" i="1"/>
  <c r="AN455" i="1"/>
  <c r="AN456" i="1"/>
  <c r="AN457" i="1"/>
  <c r="AN458" i="1"/>
  <c r="AN459" i="1"/>
  <c r="AN460" i="1"/>
  <c r="AN461" i="1"/>
  <c r="AN462" i="1"/>
  <c r="AN463" i="1"/>
  <c r="AN464" i="1"/>
  <c r="AN465" i="1"/>
  <c r="AN466" i="1"/>
  <c r="AN476" i="1"/>
  <c r="AN477" i="1"/>
  <c r="AN478" i="1"/>
  <c r="AN479" i="1"/>
  <c r="AN480" i="1"/>
  <c r="AN481" i="1"/>
  <c r="AN482" i="1"/>
  <c r="AN483" i="1"/>
  <c r="AN484" i="1"/>
  <c r="AN485" i="1"/>
</calcChain>
</file>

<file path=xl/sharedStrings.xml><?xml version="1.0" encoding="utf-8"?>
<sst xmlns="http://schemas.openxmlformats.org/spreadsheetml/2006/main" count="7007" uniqueCount="1117">
  <si>
    <t>Metric identification</t>
  </si>
  <si>
    <t>Validation</t>
  </si>
  <si>
    <t>Is the measure evidence-based? (0-3)</t>
  </si>
  <si>
    <t>Is the measure comparable? (0-3)</t>
  </si>
  <si>
    <t>Measure description</t>
  </si>
  <si>
    <t>Frequency of data collection</t>
  </si>
  <si>
    <t>Link to latest data release</t>
  </si>
  <si>
    <t>Cost</t>
  </si>
  <si>
    <t>Length/ time of administration</t>
  </si>
  <si>
    <t>Is the measure conceptually correct?</t>
  </si>
  <si>
    <t>Has it been developed by consulting with CYP directly?</t>
  </si>
  <si>
    <t>Is there a good source of open data available to use for control groups?</t>
  </si>
  <si>
    <t>Is it easily obtainable (e.g. at no cost, no licensing needed)?</t>
  </si>
  <si>
    <t>Is it easily administered (short time, no minimum sample size, non invasive)?</t>
  </si>
  <si>
    <t>(open text)</t>
  </si>
  <si>
    <t>Stirling Children’s Wellbeing Scale</t>
  </si>
  <si>
    <t>Positive</t>
  </si>
  <si>
    <t>http://www.friendsforlifescotland.org/site/The%20Stirling%20Children%27s%20Wellbeing%20Scale.pdf</t>
  </si>
  <si>
    <t>Rees et al (2010)</t>
  </si>
  <si>
    <t>11-point scale where a score of zero is labelled ‘very unhappy’, a score of 10 is labelled ‘very happy’, and the mid-point score of 5 is labelled ‘not happy or unhappy’</t>
  </si>
  <si>
    <t>Adapted from adult-based scale used in Australia.</t>
  </si>
  <si>
    <t>Test-retest 17 days apart in a sample of 109 young people in five different year 10 tutor groups (Rees et al 2010)
Intraclass correlation = 0.63 (p&lt;.001), substantial reliability (Rees et al 2010)</t>
  </si>
  <si>
    <t xml:space="preserve">Factor analysis (PCA with varimax rotation) was carried out extracting one factor (total initial eigenvalue 3.75) explaining 53.6% of the total variance. This suggests that the seven items measure a single construct (Rees et al 2010).
</t>
  </si>
  <si>
    <t xml:space="preserve">Test-retest 17 days apart in a sample of 109 young people in five different year 10 tutor groups (Rees et al 2010).
Interclass correlation = 0.83 (p&lt;.001), high reliability (Rees et al 2010).
Cronbach’s alpha = 0.84, very good reliability (internal consistency of scale). Further exploratory testing indicated that two of the seven items could be eliminated from the scale without any effect on Cronbach’s alpha. Using the test-retest sample these two items were also shown to have the lowest levels of stability (Rees et al 2010). </t>
  </si>
  <si>
    <t>Single item</t>
  </si>
  <si>
    <t>General population</t>
  </si>
  <si>
    <t>Emotions</t>
  </si>
  <si>
    <t>4-point (0–3); (e.g.) ‘not at all like the child’ to ‘very much like the child’</t>
  </si>
  <si>
    <t>Bright Spots</t>
  </si>
  <si>
    <t>Looked after children</t>
  </si>
  <si>
    <t>CORAM VOICE AND THE UNIVERSITY OF BRISTOL (2015). Help Us Be Happy. Available online: http://www.coramvoice.org.uk/sites/default/files/Help%20us%20be%20happy%20-%20design%20-%20A4.pdf [Accessed 21 July 2016]
CORAM VOICE AND THE UNIVERSITY OF BRISTOL (2016) Our Lives, Our Care: Looked after children’s views on their wellbeing. Available online: http://www.coramvoice.org.uk/sites/default/files/FULL%20REPORT.pdf [Accessed 24 May 2017]</t>
  </si>
  <si>
    <t>Daily Life Stressors Scale (DLSS)</t>
  </si>
  <si>
    <t>5-point (0–4): from (0) ‘not at all stressful’; to (4) ‘very much stressful’</t>
  </si>
  <si>
    <t>KEARNEY, C. A., DRABMAN, R. S. &amp; BEASLEY, J. F. (1993). The trials of childhood: the development, reliability, and validity of the Daily Life Stressors Scale. Journal of Child and Family Studies, 2, 371–388.</t>
  </si>
  <si>
    <t>Based on a line of smiley faces</t>
  </si>
  <si>
    <t>Strengths and Difficulties Questionnaire (SDQ)</t>
  </si>
  <si>
    <t>Family</t>
  </si>
  <si>
    <t>Friends</t>
  </si>
  <si>
    <t>Negative</t>
  </si>
  <si>
    <t>?</t>
  </si>
  <si>
    <t>Autonomy</t>
  </si>
  <si>
    <t>European Commission</t>
  </si>
  <si>
    <t>http://www.kidscreen.org/english/questionnaires/kidscreen-52-long-version/</t>
  </si>
  <si>
    <t>Yes</t>
  </si>
  <si>
    <t>1) Have you had enough time for yourself?</t>
  </si>
  <si>
    <t>2) Have you been able to do the things that you want to do in your free time?</t>
  </si>
  <si>
    <t>5) Have you been able to choose what to do in your free time?</t>
  </si>
  <si>
    <t xml:space="preserve">4) Have you had enough time to meet friends?                                                        </t>
  </si>
  <si>
    <t xml:space="preserve">3) Have you had enough opportunity to be outside?                                                         </t>
  </si>
  <si>
    <t>Part of multi-item</t>
  </si>
  <si>
    <t>Good Childhood Index</t>
  </si>
  <si>
    <t>Development year</t>
  </si>
  <si>
    <t>The Children's Society</t>
  </si>
  <si>
    <t>https://www.childrenssociety.org.uk/information/professionals/research/good-childhood-index</t>
  </si>
  <si>
    <t>Free</t>
  </si>
  <si>
    <t xml:space="preserve">10-point scale: 10 being very happy and 0 being very unhappy </t>
  </si>
  <si>
    <t>School</t>
  </si>
  <si>
    <t>Basic Psychological Need Satisfaction and Frustration Scale</t>
  </si>
  <si>
    <t>https://selfdeterminationtheory.org/basic-psychological-needs-scale/</t>
  </si>
  <si>
    <t xml:space="preserve">I generally feel free to express my ideas and opinions </t>
  </si>
  <si>
    <t xml:space="preserve">I feel like I am free to decide for myself how to live my life </t>
  </si>
  <si>
    <t xml:space="preserve">In my daily life I often have to do what I am told </t>
  </si>
  <si>
    <t xml:space="preserve">I feel I can pretty much be myself in daily situations </t>
  </si>
  <si>
    <t xml:space="preserve">I have enough choice about how I spend my time </t>
  </si>
  <si>
    <t>I feel pressured in my life</t>
  </si>
  <si>
    <t xml:space="preserve">5-point scale: 1=Completely not true... 5=Completely true </t>
  </si>
  <si>
    <t xml:space="preserve">The scale addresses both need satisfaction and frustration in general in one's life. It covers the themes of autonomy, relatedness, competence </t>
  </si>
  <si>
    <t xml:space="preserve">I feel free to choose which activities I do </t>
  </si>
  <si>
    <t xml:space="preserve">I do the things I do because I really want to do them </t>
  </si>
  <si>
    <t>I choose to do the things I do because I want to do them</t>
  </si>
  <si>
    <t xml:space="preserve">I find the things I do really interesting </t>
  </si>
  <si>
    <t>Most of the things I do, I do because I have to</t>
  </si>
  <si>
    <t xml:space="preserve">I feel forced to do many things that I actually do not want to do </t>
  </si>
  <si>
    <t xml:space="preserve">I feel pressured to do too many things </t>
  </si>
  <si>
    <t xml:space="preserve">I do the things I do everyday because I have to, not because I want to </t>
  </si>
  <si>
    <t>Autonomy satisfaction</t>
  </si>
  <si>
    <t>Autonomy frustration</t>
  </si>
  <si>
    <t>Huebner</t>
  </si>
  <si>
    <t>https://sc.edu/study/colleges_schools/artsandsciences/psychology/our_people/directory/huebner_scott.php</t>
  </si>
  <si>
    <t>A global measure of life satisfaction which asks children and young people the extent to which they agree or disagree with a series of general statements about their life.</t>
  </si>
  <si>
    <t>1) My life is going well</t>
  </si>
  <si>
    <t>2) My life is just right</t>
  </si>
  <si>
    <t>3) I would like to change many things in my life</t>
  </si>
  <si>
    <t>4) I wish I had a different kind of life</t>
  </si>
  <si>
    <t>5) I have a good life</t>
  </si>
  <si>
    <t>7) My life is better than most kids</t>
  </si>
  <si>
    <t>http://labs.psychology.illinois.edu/~ediener/ScalesforChildren.html</t>
  </si>
  <si>
    <t xml:space="preserve">1) In most ways my life is close to my ideal. </t>
  </si>
  <si>
    <t>2) The conditions of my life are excellent.</t>
  </si>
  <si>
    <t>3) I am satisfied with my life.</t>
  </si>
  <si>
    <t>4) So far I have gotten the important things I want in life.</t>
  </si>
  <si>
    <t>5) If I could live my life over, I would change almost nothing.</t>
  </si>
  <si>
    <t>10+ years</t>
  </si>
  <si>
    <t>Student Life Satisfaction Scale (SLSS)</t>
  </si>
  <si>
    <t>How happy are you with your life as a whole?</t>
  </si>
  <si>
    <t>ONS</t>
  </si>
  <si>
    <t>ONS Life Satisfaction</t>
  </si>
  <si>
    <t>Used by The Children's Society Good Childhood Index</t>
  </si>
  <si>
    <t>Strongly linked' to overall wellbeing</t>
  </si>
  <si>
    <t>8+ years in US, Australia, UK</t>
  </si>
  <si>
    <t>Copy of the short questionnaire can be obtained by emailing TCS (Wellbeing.SharedAdmin@childrenssociety.org.uk).</t>
  </si>
  <si>
    <t>Copy of the short questionnaire can be obtained by emailing TCS (Wellbeing.SharedAdmin@childrenssociety.org.uk).
The questionnaire can be used in school and completed by children during lessons.</t>
  </si>
  <si>
    <t>Item identified as important by children and young people. Wording refined when question was not initially easily understood by children.</t>
  </si>
  <si>
    <t>Education</t>
  </si>
  <si>
    <t>https://sc.edu/study/colleges_schools/artsandsciences/psychology/index.php</t>
  </si>
  <si>
    <t>Multidimensional Students Life Satisfaction Scale (MSLSS)</t>
  </si>
  <si>
    <t>[How satisfied are you with…] Your family life</t>
  </si>
  <si>
    <t xml:space="preserve">[How satisfied are you with…] Your friendships                                                    </t>
  </si>
  <si>
    <t>[How satisfied are you with…] Your school experience</t>
  </si>
  <si>
    <t>[How satisfied are you with…] Where you live</t>
  </si>
  <si>
    <t xml:space="preserve">[How satisfied are you with…] Your life overall </t>
  </si>
  <si>
    <t>5-point likert scale: Very dissatisfied, somewhat dissatisfied, neither satisfied or dissatisfied, somewhat satisfied, very satisfied</t>
  </si>
  <si>
    <t>Living Environment</t>
  </si>
  <si>
    <t>Self</t>
  </si>
  <si>
    <t>40-item scale designed to provide a profile of children’s life satisfaction across key domains: Family (7 items), Friends (9 items), School (8 items), Living Environment (9 items), Self (7 items).</t>
  </si>
  <si>
    <t>-</t>
  </si>
  <si>
    <t>https://www.ons.gov.uk/peoplepopulationandcommunity/wellbeing/methodologies/personalwellbeingsurveyuserguide</t>
  </si>
  <si>
    <t>Overall, how satisfied are you with your life nowadays?</t>
  </si>
  <si>
    <t>ONS Life Satisfaction (TCS version)</t>
  </si>
  <si>
    <t>The ONS developed four measures of personal wellbeing. The life satisfaction measure represents the evaluative approach to wellbeing. This question is useful for getting a basic picture of how children feel about their lives overall. TCS uses a rephrased version of this measure.</t>
  </si>
  <si>
    <t>11-point: 0 is "not at all" and 10 is "completely"</t>
  </si>
  <si>
    <t>I enjoy being at home with my family</t>
  </si>
  <si>
    <t>My parents treat me fairly</t>
  </si>
  <si>
    <r>
      <t xml:space="preserve">40-item scale designed to provide a profile of children’s life satisfaction across key domains: </t>
    </r>
    <r>
      <rPr>
        <b/>
        <sz val="10"/>
        <color theme="1"/>
        <rFont val="Arial"/>
        <family val="2"/>
      </rPr>
      <t>Family</t>
    </r>
    <r>
      <rPr>
        <sz val="10"/>
        <color theme="1"/>
        <rFont val="Arial"/>
        <family val="2"/>
      </rPr>
      <t xml:space="preserve"> (7 items measuring young people’s views about general quality of family life and relationships with parents or carers specifically), Friends (9 items), School (8 items), Living Environment (9 items), Self (7 items).</t>
    </r>
  </si>
  <si>
    <t>[Family subscale] Cronbach’s alpha = 0.896, high reliability (Rees et al 2010)</t>
  </si>
  <si>
    <t>[Family subscale] Exploratory factor analysis suggests that the seven items measure a single concept (Rees et al 2010)</t>
  </si>
  <si>
    <t>6-point likert scale: Strongly disagree, moderately disagree, mildly disagree, mildly agree, moderately agree, strongly agree. Overall score consists of the sum of scores on each of the seven statements.</t>
  </si>
  <si>
    <t>6) I have what I want in life</t>
  </si>
  <si>
    <t>Rees et al. (2010) - Used by The Children's Society Good Childhood Index but with 5-point likert scale.</t>
  </si>
  <si>
    <t>Cantril</t>
  </si>
  <si>
    <t>Rees et al. (2010).</t>
  </si>
  <si>
    <t>https://link.springer.com/content/pdf/10.1007/s11205-013-0507-4.pdf</t>
  </si>
  <si>
    <t>Snyder et al.</t>
  </si>
  <si>
    <t>https://academic.oup.com/jpepsy/article/22/3/399/917485/The-Development-and-Validation-of-the-Children-s</t>
  </si>
  <si>
    <t>Optimism</t>
  </si>
  <si>
    <t xml:space="preserve">6-point likert scale: None of the time, a little of the time, some of the time, a lot of the time, most of the time, all of the time. </t>
  </si>
  <si>
    <t>A measure of dispositional hope which is comprised of agency i.e. the ability take to initiate, and sustain action towards desired goals and pathways i.e. the capability to take pathways to these goals.</t>
  </si>
  <si>
    <t>1. I think I am doing pretty well</t>
  </si>
  <si>
    <t xml:space="preserve">2. I can think of many ways to get the things in life that are most important to me  </t>
  </si>
  <si>
    <t xml:space="preserve">3. I am doing just as well as other kids my age.                                                                               </t>
  </si>
  <si>
    <t xml:space="preserve">5. I think the things I have done in the past will help me in my future.                                    </t>
  </si>
  <si>
    <t xml:space="preserve">6. Even when others want to quit I know I can find ways to solve the problem. </t>
  </si>
  <si>
    <t>EPOCH</t>
  </si>
  <si>
    <t>Measure of adolescent wellbeing that assesses five positive psychological characteristics: Engagement, Perseverance, Optimism, Connectedness and Happiness.</t>
  </si>
  <si>
    <t xml:space="preserve">5-point likert scale: Almost Never, Sometimes, Often, Very Often Always. 
5-point likert scale: Not at all like me, A little like me, Somewhat like me, Mostly like me, Very much like me. </t>
  </si>
  <si>
    <t>https://www.peggykern.org/uploads/5/6/6/7/56678211/epoch_measure_of_adolescent_well-being_102014.pdf</t>
  </si>
  <si>
    <t>GM Life Readiness Survey</t>
  </si>
  <si>
    <t>4-point Likert scale: Strongly agree, Agree, Disagree, Strongly disagree</t>
  </si>
  <si>
    <t>Greater Manchester Combined Authority (GMCA) &amp; Youth Combined Authority</t>
  </si>
  <si>
    <t>https://warwick.ac.uk/fac/sci/med/research/platform/wemwbs/using/faq/</t>
  </si>
  <si>
    <t>13+ years, general population</t>
  </si>
  <si>
    <t>NHS Health Scotland, University of Warwick and University of Edinburgh</t>
  </si>
  <si>
    <t>Abbreviated version of WEMWBS. Scale of seven positively worded items for assessing a population's mental wellbeing.</t>
  </si>
  <si>
    <t xml:space="preserve">I’ve been feeling relaxed </t>
  </si>
  <si>
    <t>I’ve been feeling useful [Below are some statements about feelings and thoughts. Please tick the box that best describes your experience of each over the last 2 weeks]</t>
  </si>
  <si>
    <t>I’ve been feeling relaxed [Below are some statements about feelings and thoughts. Please tick the box that best describes your experience of each over the last 2 weeks]</t>
  </si>
  <si>
    <t>I’ve been dealing with problems well [Below are some statements about feelings and thoughts. Please tick the box that best describes your experience of each over the last 2 weeks]</t>
  </si>
  <si>
    <t>I’ve been thinking clearly [Below are some statements about feelings and thoughts. Please tick the box that best describes your experience of each over the last 2 weeks]</t>
  </si>
  <si>
    <t>I’ve been feeling close to other people [Below are some statements about feelings and thoughts. Please tick the box that best describes your experience of each over the last 2 weeks]</t>
  </si>
  <si>
    <t>I’ve been able to make up my own mind about things [Below are some statements about feelings and thoughts. Please tick the box that best describes your experience of each over the last 2 weeks]</t>
  </si>
  <si>
    <t>I’ve been feeling optimistic about the future [Below are some statements about feelings and thoughts. Please tick the box that best describes your experience of each over the last 2 weeks]</t>
  </si>
  <si>
    <t>Free (registration required)</t>
  </si>
  <si>
    <t>Has your life been enjoyable?</t>
  </si>
  <si>
    <t>Have you felt pleased that you are alive?</t>
  </si>
  <si>
    <t>Have you felt satisfied with your life?</t>
  </si>
  <si>
    <t>Have you been in a good mood?</t>
  </si>
  <si>
    <t>Have you felt cheerful?</t>
  </si>
  <si>
    <t>Have you had fun?</t>
  </si>
  <si>
    <t>Psychological Wellbeing</t>
  </si>
  <si>
    <t>8-15 years</t>
  </si>
  <si>
    <t>Initiated by the Stirling Educational Psychology Service with the objective of creating a holistic, positively worded scale measuring emotional and psychological wellbeing in children aged 8 to 15 years. This scale should provide a useful tool for education professionals to assess any changes in wellbeing from a mental wellbeing perspective. Subscales: Positive Emotional State, Positive Outlook, Social Desireability, Mental Wellbeing.</t>
  </si>
  <si>
    <t>Positive Emotional State</t>
  </si>
  <si>
    <t>Positive Outlook</t>
  </si>
  <si>
    <t>Social Desireability</t>
  </si>
  <si>
    <t>Mental Wellbeing</t>
  </si>
  <si>
    <t>Stirling Council Educational Psychology Service (UK)</t>
  </si>
  <si>
    <t>https://www.stirling.gov.uk/learning-education/additional-support-needs-wellbeing/additional-support-for-learning/education-psychology-service/</t>
  </si>
  <si>
    <t xml:space="preserve">I’ve been feeling calm </t>
  </si>
  <si>
    <t xml:space="preserve">I’ve been cheerful about things </t>
  </si>
  <si>
    <t xml:space="preserve">I’ve been in a good mood </t>
  </si>
  <si>
    <t xml:space="preserve">I’ve been getting on well with people </t>
  </si>
  <si>
    <t xml:space="preserve">I enjoy what each new day brings </t>
  </si>
  <si>
    <t xml:space="preserve">I think there are many things I can be proud of </t>
  </si>
  <si>
    <t>I feel that I am good at some things</t>
  </si>
  <si>
    <t xml:space="preserve">I think good things will happen in my life </t>
  </si>
  <si>
    <t xml:space="preserve">I can find lots of fun things to do </t>
  </si>
  <si>
    <t xml:space="preserve">I think lots of people care about me </t>
  </si>
  <si>
    <t xml:space="preserve">I’ve been able to make choices easily </t>
  </si>
  <si>
    <t>6-point likert scale: Never, Not much of the time, Some of the time, Quite a lot of the time, All of the time</t>
  </si>
  <si>
    <t>Initiated by the Stirling Educational Psychology Service with the objective of creating a holistic, positively worded scale measuring emotional and psychological wellbeing in children aged 8 to 15 years. This scale should provide a useful tool for education professionals to assess any changes in wellbeing from a mental wellbeing perspective. Subscales: Positive Emotional State, Positive Outlook, Social Desireability, Mental Wellbeing. The two subscales Positive Emotional State and Positive Outlook would fit into the theory of there being two types of PWB, namely Subjective (Hedonic) and Psychological (Eudaimonic).</t>
  </si>
  <si>
    <t>KINDL (Kiddo) Children's Version/Teengers' Version</t>
  </si>
  <si>
    <t>KINDL (Kid)</t>
  </si>
  <si>
    <t>Bullinger</t>
  </si>
  <si>
    <t>https://www.kindl.org/english/questionnaires/</t>
  </si>
  <si>
    <t xml:space="preserve">Health related quality of life measure (teenagers version). The only difference between the Kid and Kiddo versions is the wording of question 4. </t>
  </si>
  <si>
    <t>7-13 years</t>
  </si>
  <si>
    <t>14-17 years</t>
  </si>
  <si>
    <t>5-point likert scale: Never, Seldom, Sometimes, Often, All the time.</t>
  </si>
  <si>
    <t xml:space="preserve">Health related quality of life measure (children version). The only difference between the Kid and Kiddo versions is the wording of question 4. </t>
  </si>
  <si>
    <t>Have you been happy with your clothes?</t>
  </si>
  <si>
    <t>Have you been happy with the way you are?</t>
  </si>
  <si>
    <t>Have you been worried about the way you look?</t>
  </si>
  <si>
    <t xml:space="preserve">Have you felt jealous of the way other girls and boys look?                                                                               </t>
  </si>
  <si>
    <t>Would you like to change something about your body?</t>
  </si>
  <si>
    <t>Self-perception</t>
  </si>
  <si>
    <t>https://www.pearsonclinical.com/psychology/products/100000153/beck-youth-inventories-second-edition-byi-ii.html</t>
  </si>
  <si>
    <t>Beck</t>
  </si>
  <si>
    <t>4-point likert scale: 0 never, 1 sometimes, 2 often, 3 always.</t>
  </si>
  <si>
    <t>NA</t>
  </si>
  <si>
    <t>Scale (20 items) for measuring perceptions about self-competence, potency, and positive self-worth in children and adolescents.</t>
  </si>
  <si>
    <t>https://ecom.mhs.com/</t>
  </si>
  <si>
    <t>Yes/No</t>
  </si>
  <si>
    <t>Clinical, educational</t>
  </si>
  <si>
    <t>It is usually my fault when something goes wrong</t>
  </si>
  <si>
    <t>My classmates in school think I have good ideas</t>
  </si>
  <si>
    <t>When I grow up I will be an important person</t>
  </si>
  <si>
    <t>Piers-Harris 2 Autoscore Forms (20/pkg) = $57.00
Piers-Harris 2 Manual = $82.00
Piers-Harris 2 Scoring CD = $408.00
Piers-Harris 2 Kit (Manual + 40 Autoscore Forms) = $165.00</t>
  </si>
  <si>
    <t>Piers-Harris 2 Autoscore Forms (20/pkg) = $57.00
Piers-Harris 2 Manual = $82.00
Piers-Harris 2 Scoring CD = $408.00
Piers-Harris 2 Kit (Manual + 40 Autoscore Forms) = $165.01</t>
  </si>
  <si>
    <t>Piers-Harris 2 Autoscore Forms (20/pkg) = $57.00
Piers-Harris 2 Manual = $82.00
Piers-Harris 2 Scoring CD = $408.00
Piers-Harris 2 Kit (Manual + 40 Autoscore Forms) = $165.02</t>
  </si>
  <si>
    <t>Piers-Harris 2 Autoscore Forms (20/pkg) = $57.00
Piers-Harris 2 Manual = $82.00
Piers-Harris 2 Scoring CD = $408.00
Piers-Harris 2 Kit (Manual + 40 Autoscore Forms) = $165.03</t>
  </si>
  <si>
    <t>https://books.google.co.uk/books?id=QCXaAAAAMAAJ&amp;q=the+adolescent:+A+psychological+self-portrait&amp;dq=the+adolescent:+A+psychological+self-portrait&amp;hl=en&amp;sa=X&amp;redir_esc=y</t>
  </si>
  <si>
    <t>Offer Self-Image Questionnaire for Adolescents (OSIQ)</t>
  </si>
  <si>
    <t>13-19 years</t>
  </si>
  <si>
    <t>A questionnaire designed to assess the personality traits of a person, that can be used to select a group of adolescent who are characterised by a particular range of personality features. Domains: Impulse control; Emotional tone; Body image; Social relationships; Morals; Sexual attitudes; Family relationships; Mastery of the external world; Vocational and educational goals; Emotional health; Superior adjustment; Idealism.</t>
  </si>
  <si>
    <t>Single Item Self Esteem Scale (SISE)</t>
  </si>
  <si>
    <t>5-point Likert scale: 1 (Not very true of me) to 5 (Very true of me)</t>
  </si>
  <si>
    <t xml:space="preserve">Satisfied with self </t>
  </si>
  <si>
    <t xml:space="preserve">I'm no good at all </t>
  </si>
  <si>
    <t xml:space="preserve">Have good qualities </t>
  </si>
  <si>
    <t xml:space="preserve">I don't have much to be proud of </t>
  </si>
  <si>
    <t xml:space="preserve">I feel useless </t>
  </si>
  <si>
    <t xml:space="preserve">I am a person of worth </t>
  </si>
  <si>
    <t xml:space="preserve">I don't respect myself </t>
  </si>
  <si>
    <t xml:space="preserve">I'm a failure </t>
  </si>
  <si>
    <t>I have a positive self-attitude</t>
  </si>
  <si>
    <t>Student Resilience Survey (SRS)</t>
  </si>
  <si>
    <t>https://www.corc.uk.net/media/2603/student-resilience-survey-interactive-pdf.pdf</t>
  </si>
  <si>
    <t>[At home, there is an adult who…] ... is interested in my school work</t>
  </si>
  <si>
    <t>[At school, there is an adult who...] Tells me when I do a good job</t>
  </si>
  <si>
    <t>[Away from school, there is an adult who...] Really cares about me</t>
  </si>
  <si>
    <t>[Away from school...] I am a member of a club, sports team, church group, or other group.</t>
  </si>
  <si>
    <t>[Are there students at your school who would...] Choose you on their team at school.</t>
  </si>
  <si>
    <t xml:space="preserve">[Please read every statement carefully and click on the answer that fits you best] I do things at home that make a difference (i.e. make things better )                                        </t>
  </si>
  <si>
    <t>7+ years</t>
  </si>
  <si>
    <t>Scale from 1 = never to 5 = always (scales in the middle left blank).</t>
  </si>
  <si>
    <t>The SRS is a multidimensional 47-item survey which measures different protective factors in children’s lives. It is the combination of 2 scales: The California Healthy Kids Survey and The Perception of Peer Support Scale. It covers 12 domains alltogether: communication and cooperation, self-esteem, empathy, problem solving, goals and aspirations, family connection, school connection, community connection, autonomy experience, pro-social peers, meaningful
participation in community activity, peer support.</t>
  </si>
  <si>
    <t>School connection</t>
  </si>
  <si>
    <t>Family connection</t>
  </si>
  <si>
    <t>Community participation</t>
  </si>
  <si>
    <t>Pro-social peers</t>
  </si>
  <si>
    <t>Goals and aspirations</t>
  </si>
  <si>
    <t>https://ja.cuyahogacounty.us/pdf_ja/en-us/defendingchildhood/drcharlesfigley-scoring-scalesheets.pdf</t>
  </si>
  <si>
    <t>11-18 years</t>
  </si>
  <si>
    <t>I usually manage one way or another</t>
  </si>
  <si>
    <t>I feel proud that I have accomplished things in life</t>
  </si>
  <si>
    <t>I usually take things in stride</t>
  </si>
  <si>
    <t>I am friends with myself</t>
  </si>
  <si>
    <t>I feel that I can handle many things at a time</t>
  </si>
  <si>
    <t>I am determined</t>
  </si>
  <si>
    <t>I can get through difficult times because I’ve experienced difficulty before</t>
  </si>
  <si>
    <t>I have self-discipline</t>
  </si>
  <si>
    <t>I keep interested in things</t>
  </si>
  <si>
    <t>I can usually find something to laugh about</t>
  </si>
  <si>
    <t>My belief in myself gets me through hard times</t>
  </si>
  <si>
    <t>In an emergency, I’m someone people can generally rely on</t>
  </si>
  <si>
    <t>My life has meaning</t>
  </si>
  <si>
    <t>When I’m in a difficult situation, I can usually find my way out of it</t>
  </si>
  <si>
    <t>7-point scale ranging from "1" (Strongly Disagree) on the left to "7" (Strongly Agree) on the right. Respondents circle the number which best indicates their feelings about that statement.</t>
  </si>
  <si>
    <t>14-item self-rating scale that measures individual resilience in any setting. It covers the sub-domains of motivation, goal orientation and perseverance, resilience and coping.</t>
  </si>
  <si>
    <t>I usually cope well with most unexpected problems I come across in my life</t>
  </si>
  <si>
    <t>I have hope and feel optimistic about my future</t>
  </si>
  <si>
    <t>I feel that my generation will generally have a better life than my parents' generation</t>
  </si>
  <si>
    <t>https://www.researchgate.net/profile/Eleonora-Gullone/publication/237067751_Gullone_E_Taffe_J_2011_October_24_The_Emotion_Regulation_Questionnaire_for_Children_and_Adolescents_ERQ-CA_A_psychometric_evaluation_Psychological_Assessment_Advance_online_publication_doi_101037a0025/links/0a85e5357255557c99000000/Gullone-E-Taffe-J-2011-October-24-The-Emotion-Regulation-Questionnaire-for-Children-and-Adolescents-ERQ-CA-A-psychometric-evaluation-Psychological-Assessment-Advance-online-publication-doi-10103.pdf</t>
  </si>
  <si>
    <t>10-item measure assessing the emotion regulation strategies of cognitive reappraisal (6 items) and expressive suppression (4 items).</t>
  </si>
  <si>
    <t>Contact author (Eleonora.Gullone@monash.edu)</t>
  </si>
  <si>
    <t xml:space="preserve">7-point Likert scale </t>
  </si>
  <si>
    <t xml:space="preserve">When I want to feel happier, I think about something different </t>
  </si>
  <si>
    <t xml:space="preserve">When I want to feel less bad (e.g. sad, angry, or worried) I think about something different </t>
  </si>
  <si>
    <t xml:space="preserve">When I’m worried about something, I make myself think about it in a way that helps me feel better </t>
  </si>
  <si>
    <t xml:space="preserve">When I want to feel happier about something, I change the way I’m thinking about it </t>
  </si>
  <si>
    <t xml:space="preserve">I control my feelings about things by changing the way I think about them </t>
  </si>
  <si>
    <t xml:space="preserve">When I want to feel less bad (e.g. sad, angry, or worried) about something, I change the way I am thinking about it </t>
  </si>
  <si>
    <t>Cognitive reappraisal</t>
  </si>
  <si>
    <t>Expressive supression</t>
  </si>
  <si>
    <t xml:space="preserve">I keep my feelings to myself </t>
  </si>
  <si>
    <t xml:space="preserve">When I am feeling happy, I am careful not to show it </t>
  </si>
  <si>
    <t xml:space="preserve">I control my feelings by not showing them </t>
  </si>
  <si>
    <t>When I’m feeling bad (e.g. sad, angry, or worried) I’m careful not to show it</t>
  </si>
  <si>
    <t>https://sdqinfo.org/a0.html</t>
  </si>
  <si>
    <t>No</t>
  </si>
  <si>
    <t>https://www.massgeneral.org/assets/MGH/pdf/psychiatry/psc/psc-y-english.pdf</t>
  </si>
  <si>
    <t>https://devepi.duhs.duke.edu/measures/the-mood-and-feelings-questionnaire-mfq/</t>
  </si>
  <si>
    <t>TNO</t>
  </si>
  <si>
    <t>https://www.coresystemtrust.org.uk/wp-content/uploads/2020/03/YP-CORE.pdf</t>
  </si>
  <si>
    <t>TNO-AZL Questionnaire for Children's Health-Related Quality of Life (TACQOL)</t>
  </si>
  <si>
    <t>Young Person's Clinical Outcomes in Routine Evaluation (YP-CORE)</t>
  </si>
  <si>
    <t>Jellinek et al. (Massachusetts General Hospital)</t>
  </si>
  <si>
    <t>Angold and Costello</t>
  </si>
  <si>
    <t>Twigg et al.</t>
  </si>
  <si>
    <t>https://www.tno.nl/en/focus-areas/healthy-living/roadmaps/youth/questionnaires-to-measure-health-related-quality-of-life/</t>
  </si>
  <si>
    <t>A 13-item screening tool for depression in children and young people. The MFQ exists in six versions: child self-report, parent-report and adult self-report, with each questionnaire available in a long and short version (33 or 13 questions).</t>
  </si>
  <si>
    <t>I get a lot of headaches, stomach-aches or sickness</t>
  </si>
  <si>
    <t xml:space="preserve">I worry a lot </t>
  </si>
  <si>
    <t>I am often unhappy, down-hearted or tearful</t>
  </si>
  <si>
    <t xml:space="preserve">I am nervous in new situations. I easily lose confidence </t>
  </si>
  <si>
    <t xml:space="preserve">I have many fears. I am easily scared. </t>
  </si>
  <si>
    <t>I try to be nice to other people. I care about their feelings</t>
  </si>
  <si>
    <t>I fight a lot. I can make other people do what I want</t>
  </si>
  <si>
    <t>Moods and emotions</t>
  </si>
  <si>
    <t>Have you felt that you do everything badly?</t>
  </si>
  <si>
    <t>Have you felt sad?</t>
  </si>
  <si>
    <t>Have you felt so bad that you didn’t want to do anything?</t>
  </si>
  <si>
    <t>Have you felt that everything in your life goes wrong?</t>
  </si>
  <si>
    <t>Have you felt fed up?</t>
  </si>
  <si>
    <t>Have you felt lonely?</t>
  </si>
  <si>
    <t>Have you felt under pressure?</t>
  </si>
  <si>
    <t>How much of the time did you: feel sad; feel afraid or scared; worry about things; feel cheerful; enjoy the things you do; have trouble sleeping; have headaches?</t>
  </si>
  <si>
    <t>Has it been difficult to spend the usual amount of time on schoolwork or activities with friends; get schoolwork done at all or do any activities with friends because of problems like feeling sad or worried or with your behaviour?</t>
  </si>
  <si>
    <t>Child Health Questionnaire (CHQ-CF45)</t>
  </si>
  <si>
    <t>Child Health Questionnaire (CHQ-CF87)</t>
  </si>
  <si>
    <t>Feel sad, unhappy</t>
  </si>
  <si>
    <t>Are irritable, angry</t>
  </si>
  <si>
    <t>Feel hopeless</t>
  </si>
  <si>
    <t>3-point scale: Never, sometimes, often.</t>
  </si>
  <si>
    <t>A brief screening questionnaire and functional assessment in the domains of attention, externalizing, and internalizing symptoms. Domains or sb-scales: Attention Problems, Internalizing Problems, Externalizing Problems. There is a 35-item measure and a shorter 17-item measure. The items are not divided by domains or sub-categories so mood/emotion/affect questions are mixed with other questions and symptoms on the checklist.</t>
  </si>
  <si>
    <t>Moods and Feelings Questionnaire - Long Version (MFQ-33)</t>
  </si>
  <si>
    <t>A 33-item screening tool for depression in children and young people. The MFQ exists in six versions: child self-report, parent-report and adult self-report, with each questionnaire available in a long and short version (33 or 13 questions).</t>
  </si>
  <si>
    <t>I felt miserable or unhappy.</t>
  </si>
  <si>
    <t>I didn’t enjoy anything at all.</t>
  </si>
  <si>
    <t>I felt so tired I just sat around and did nothing.</t>
  </si>
  <si>
    <t>I was very restless.</t>
  </si>
  <si>
    <t>I felt I was no good anymore.</t>
  </si>
  <si>
    <t>I cried a lot.</t>
  </si>
  <si>
    <t>I found it hard to think properly or concentrate.</t>
  </si>
  <si>
    <t>I hated myself.</t>
  </si>
  <si>
    <t>I was a bad person.</t>
  </si>
  <si>
    <t>I felt lonely.</t>
  </si>
  <si>
    <t>I thought nobody really loved me.</t>
  </si>
  <si>
    <t>I thought I could never be as good as other kids.</t>
  </si>
  <si>
    <t>I did everything wrong.</t>
  </si>
  <si>
    <t>3-point scale: "not true" = 0 points, "sometimes true" = 1 point, "true" = 2 points. Scored by summing together the point values of responses for each item.</t>
  </si>
  <si>
    <t>NOTES</t>
  </si>
  <si>
    <t>GM: "Items primarily about body/appearance and so will only provide narrow view of self-esteem"</t>
  </si>
  <si>
    <t>Physical health</t>
  </si>
  <si>
    <t>I feel happy</t>
  </si>
  <si>
    <t>I have a lot of fun</t>
  </si>
  <si>
    <t>I love life</t>
  </si>
  <si>
    <t>I am a cheerful person</t>
  </si>
  <si>
    <t>Positive emotions</t>
  </si>
  <si>
    <t>I am optimistic about my future</t>
  </si>
  <si>
    <t>In uncertain times, I expect the best</t>
  </si>
  <si>
    <t>I think good things are going to happen to me</t>
  </si>
  <si>
    <t>I believe that things will work out, no matter how difficult they seem</t>
  </si>
  <si>
    <t>Me and My School / Me and My feelings (M&amp;MS/M&amp;MF)</t>
  </si>
  <si>
    <t xml:space="preserve">I feel lonely </t>
  </si>
  <si>
    <t>I am unhappy</t>
  </si>
  <si>
    <t>Nobody likes me</t>
  </si>
  <si>
    <t xml:space="preserve">I cry a lot </t>
  </si>
  <si>
    <t xml:space="preserve">I worry when I am at school </t>
  </si>
  <si>
    <t xml:space="preserve">I have problems sleeping </t>
  </si>
  <si>
    <t xml:space="preserve">I wake up in the night </t>
  </si>
  <si>
    <t xml:space="preserve">I am shy </t>
  </si>
  <si>
    <t>I feel scared</t>
  </si>
  <si>
    <t>Miserable [Indicate to what extent you have felt this way during the past few weeks]</t>
  </si>
  <si>
    <t>Mad [Indicate to what extent you have felt this way during the past few weeks]</t>
  </si>
  <si>
    <t>Afraid [Indicate to what extent you have felt this way during the past few weeks]</t>
  </si>
  <si>
    <t>Scared [Indicate to what extent you have felt this way during the past few weeks]</t>
  </si>
  <si>
    <t>Sad [Indicate to what extent you have felt this way during the past few weeks]</t>
  </si>
  <si>
    <t xml:space="preserve">5-point Likert scale: Very slightly or not at all, A little, Moderately, Quite a bit, Extremely </t>
  </si>
  <si>
    <t>Negative affect</t>
  </si>
  <si>
    <t>Positive affect</t>
  </si>
  <si>
    <t>Interested [Indicate to what extent you have felt this way during the past few weeks]</t>
  </si>
  <si>
    <t>Alert [Indicate to what extent you have felt this way during the past few weeks]</t>
  </si>
  <si>
    <t>Excited [Indicate to what extent you have felt this way during the past few weeks]</t>
  </si>
  <si>
    <t>Resilience Scale (RS-14)</t>
  </si>
  <si>
    <t xml:space="preserve"> Children with chronic diseases aged 6-15.</t>
  </si>
  <si>
    <t>Multidimensional 16-item instrument with seven scales, constructed to enable a systematic description of Health-Related Quality of Life of children with chronic diseases aged 6-15. Domains covered: Physical complaints and motor functioning (physical); autonomous functioning (daily living); social functioning (social); cognitive functioning; and positive moods and negative moods (psychological functioning).</t>
  </si>
  <si>
    <t>Sad [The last few weeks, my child/ I felt…]</t>
  </si>
  <si>
    <t>Aggressive [The last few weeks, my child/ I felt…]</t>
  </si>
  <si>
    <t>Angry [The last few weeks, my child/ I felt…]</t>
  </si>
  <si>
    <t>Shorttempered [The last few weeks, my child/ I felt…]</t>
  </si>
  <si>
    <t>Worried [The last few weeks, my child/ I felt…]</t>
  </si>
  <si>
    <t>Jealous [The last few weeks, my child/ I felt…]</t>
  </si>
  <si>
    <t>Gloomy [The last few weeks, my child/ I felt…]</t>
  </si>
  <si>
    <t>Anxious [The last few weeks, my child/ I felt…]</t>
  </si>
  <si>
    <t>Response categories for mood items are 'never'=0, 'occasionally'=1 or 'often'=2. Consequently, emopos and emoneg range from 0 to 16.</t>
  </si>
  <si>
    <t>Verrips et al. (1999) https://academic.oup.com/eurpub/article/9/3/188/589792
Grootenhuis et al. (2007) https://core.ac.uk/download/pdf/15457205.pdf</t>
  </si>
  <si>
    <t>Beck Self-Concept Inventory for Youth (BSCI-Y)</t>
  </si>
  <si>
    <t>Beck Depression Inventory for Youth (BDI-Y)</t>
  </si>
  <si>
    <t>Scale (20 items) for the early identification of symptoms of depression. It includes items related to a child's or adolescent's negative thoughts about self, life and the future, feelings of sadness and guilt and sleep disturbance.</t>
  </si>
  <si>
    <t>Beck Anxiety Inventory for Youth (BAI-Y)</t>
  </si>
  <si>
    <t>Scale (20 items) to reflect children’s and adolescents’ specific worries about school performance, the future, negative reactions of others, fears including loss of control, and physiological symptoms associated with anxiety.</t>
  </si>
  <si>
    <t>Beck Anger Inventory for Youth (BANI-Y)</t>
  </si>
  <si>
    <t>Scale (20 items) to evaluate a child’s or adolescent’s thoughts of being treated unfairly by others, feelings of anger and hatred.</t>
  </si>
  <si>
    <t>Manual Administration Kit = £424.80
Manuals = £91.00
Combination inventory booklets, pack of 25 = £333.60
Pad of 25 = £75.60</t>
  </si>
  <si>
    <t>Depression</t>
  </si>
  <si>
    <t>Anxiety</t>
  </si>
  <si>
    <t>Revised Child Anxiety and Depression Scale (RCADS-25)</t>
  </si>
  <si>
    <t xml:space="preserve">I feel sad or empty </t>
  </si>
  <si>
    <t xml:space="preserve">I worry when I think I have doon poorly at something </t>
  </si>
  <si>
    <t xml:space="preserve">I would feel afraid of being on my own at home </t>
  </si>
  <si>
    <t xml:space="preserve">Nothing is much fun anymore </t>
  </si>
  <si>
    <t xml:space="preserve">I worry that something awful will happen to someone in my family </t>
  </si>
  <si>
    <t>I am afraid of being in crowded places (like shopping centers, the movies, buses, busy playgrounds)</t>
  </si>
  <si>
    <t xml:space="preserve">I worry what other people think of me </t>
  </si>
  <si>
    <t xml:space="preserve">I have trouble sleeping </t>
  </si>
  <si>
    <t xml:space="preserve">I feel scared if I have to sleep on my own </t>
  </si>
  <si>
    <t>I have problems with my appetite</t>
  </si>
  <si>
    <t>I suddenly become dizzy or faint when there is no reason for this</t>
  </si>
  <si>
    <t>I have to do some things over and over again (like washing my hands, cleaning or putting things in a certain order)</t>
  </si>
  <si>
    <t xml:space="preserve">I have no energy for things </t>
  </si>
  <si>
    <t xml:space="preserve">I suddenly start to tremble or shake when there is no reason for this </t>
  </si>
  <si>
    <t xml:space="preserve">I cannot think clearly </t>
  </si>
  <si>
    <t>I feel worthless</t>
  </si>
  <si>
    <t xml:space="preserve">I have to think of special thoughts (like numbers or words) to stop bad things from happening </t>
  </si>
  <si>
    <t xml:space="preserve">I think about death </t>
  </si>
  <si>
    <t xml:space="preserve">I feel like I don’t want to move </t>
  </si>
  <si>
    <t xml:space="preserve">I worry that I will suddenly get a scared feeling when there is nothing to be afraid of </t>
  </si>
  <si>
    <t xml:space="preserve">I am tired a lot </t>
  </si>
  <si>
    <t xml:space="preserve">I feel afraid that I will make a fool of myself in front of people </t>
  </si>
  <si>
    <t xml:space="preserve">I have to do some things in just the right way to stop bad things from happening </t>
  </si>
  <si>
    <t xml:space="preserve">I feel restless </t>
  </si>
  <si>
    <t xml:space="preserve">I worry that something bad will happen to me </t>
  </si>
  <si>
    <t>A 25-item scale that measures levels of anxiety and low mood, including: separation anxiety disorder, social phobia, generalized anxiety disorder, panic disorder, obsessive compulsive disorder, and low mood (major depressive disorder). The original questionnaire is comprised of 47 self-report items. There is also a version for parents (RCADS-P), not included in this bank.</t>
  </si>
  <si>
    <t>The CORE outcome measure (CORE-10) is a session by session monitoring tool with 10 items covering anxiety, depression, trauma, physical problems, functioning and risk to self. The measure has six high intensity/ severity and four low intensity/ severity items. The Young Person's CORE (YP-CORE) is designed for use with the 11-16 years age range.</t>
  </si>
  <si>
    <t>11-16 years</t>
  </si>
  <si>
    <t>I’ve felt edgy or nervous [Over the last week…]</t>
  </si>
  <si>
    <t>I haven’t felt like talking to anyone [Over the last week…]</t>
  </si>
  <si>
    <t>I’ve thought of hurting myself [Over the last week…]</t>
  </si>
  <si>
    <t>My thoughts and feelings distressed me [Over the last week…]</t>
  </si>
  <si>
    <t>My problems have felt too much for me [Over the last week…]</t>
  </si>
  <si>
    <t>It’s been hard to go to sleep or stay asleep [Over the last week…]</t>
  </si>
  <si>
    <t>I’ve felt unhappy [Over the last week…]</t>
  </si>
  <si>
    <t>5-point Likert scale: Not at all, Only occassionally, Sometimes, Often, Most or all of the time</t>
  </si>
  <si>
    <t>Subject to copyright and license conditions.</t>
  </si>
  <si>
    <t>CHORPITA, B. F., YIM, L., MOFFITT, C., UMEMOTO, L. A., and FRANCIS, S. E. (2000). Assessment of symptoms of DSM-IV anxiety and depression in children: A revised child anxiety and depression scale. Behaviour Research and Therapy, 38(8), 835–855.</t>
  </si>
  <si>
    <t>Behavioural and Emotional Rating Scale - Version Two (BERS-2)</t>
  </si>
  <si>
    <t>EPSTEIN, M. H. (1999). The development and validation of a scale to assess the emotional and behavioural strengths of children and adolescents. Remedial and Special Education, 20, 258–263.
BUCKLEY, J. A. &amp; EPSTEIN, M. H. (2004) The Behavioural and Emotional Rating Scale-2 (BERS-2): providing a comprehensive approach to strength-based assessment. Californian School Psychologist, 9, 21–27.</t>
  </si>
  <si>
    <t>Buckley and Epstein</t>
  </si>
  <si>
    <t>Measures quality of care experience and wellbeing.</t>
  </si>
  <si>
    <t>CORAM Voice and The University of Bristol</t>
  </si>
  <si>
    <t>Kearney et al.</t>
  </si>
  <si>
    <t>Rate how well they feel they have done individually, interpersonally, socially and overall.</t>
  </si>
  <si>
    <t>General population and looked after children aged 6-12.</t>
  </si>
  <si>
    <t>Miller and Duncan</t>
  </si>
  <si>
    <t>Cummins and Lau</t>
  </si>
  <si>
    <t>Life-Satisfaction in Adolescents Scale</t>
  </si>
  <si>
    <t>Funk et al.</t>
  </si>
  <si>
    <t>Rosenberg</t>
  </si>
  <si>
    <t>Friendships Qualities Scale (FQS)</t>
  </si>
  <si>
    <t>I feel happy when I am with my friend</t>
  </si>
  <si>
    <t>Emotional problems</t>
  </si>
  <si>
    <t>Behavioural/conduct problems</t>
  </si>
  <si>
    <t>I get very angry and lose my temper</t>
  </si>
  <si>
    <t>"The self-report version of the SDQ isa well-validated measure, showing adequate reliability and validity and performing wellcompared to other established measures of child psychopathology" (Ng-Knight et al. 2019)</t>
  </si>
  <si>
    <t>Each item uses a 5-point scale (never, seldom, quite often, very often, always); higher scores indicate better HRQoL.</t>
  </si>
  <si>
    <t>The long version (52 items) of KIDSCREEN is a multidimensional measure of children's subjective health and wellbeing or 'health-related quality of life'. It covers 10 dimensions: Physical (5 items), Psychological Well-being (6 items), Moods and Emotions (7 items), Self-Perception (5 items), Autonomy (5 items), Parent Relations and Home Life (6 items), Social Support and Peers (6 items), School Environment (6 items), Social Acceptance (Bullying) (3 items), and Financial Resources (3 items). A parent report is also available.</t>
  </si>
  <si>
    <t>For children under 8 years old, the parent report can be used as a proxy.</t>
  </si>
  <si>
    <t xml:space="preserve">CYP, aged 8–18 (Ravens-Sieberer et al. 2007).  </t>
  </si>
  <si>
    <t>Kidscreen-52</t>
  </si>
  <si>
    <t>Kidscreen-27</t>
  </si>
  <si>
    <t>Shorter version.</t>
  </si>
  <si>
    <t>1) Ravens-Sieberer U, Auquier P, Erhart M, Gosch A, Rajmil L, Bruil J, et al. The KIDSCREEN-27 quality of life measure for children and adolescents—psychometric results from a crosscultural survey in 13 European countries. Qual Life Res. 2007;16:1347–56. https://doi.org/10.1007%2Fs11136-007-9240-2
2) Gellatly, J., Bee, P., Gega, L. et al. A community-based intervention (Young SMILES) to improve the health-related quality of life of children and young people of parents with serious mental illness: randomised feasibility protocol. Trials 19, 550 (2018). https://doi.org/10.1186/s13063-018-2935-6</t>
  </si>
  <si>
    <t>Hyperactivity/Inattention</t>
  </si>
  <si>
    <t>Peer Relationships</t>
  </si>
  <si>
    <t xml:space="preserve">CYP aged 8–18 (Gellatly et al. 2018) </t>
  </si>
  <si>
    <t>Each item uses a 4-point scale and is assigned with a 0–3 numerical value, with responses as ‘never’ (0 points), ‘sometimes’ (1 point), ‘often’ (2 points) and ‘always’ (3 points). Scores are calculated by converting the raw scores into the corresponding T-scores. While a T-score of 65 or higher indicates the borderline clinical threshold, a T-score of 70 or higher indicates above the clinical threshold for anxiety and depression.</t>
  </si>
  <si>
    <t>Mental health</t>
  </si>
  <si>
    <t>1) Chorpita BF, Moffitt CE, Gray JA. Psychometric properties of the Revised Child Anxiety and Depression Scale in a clinical sample. Behav Res Ther. 2005;43:309–22. https://doi.org/10.1016%2Fj.brat.2004.02.004
2) Gellatly, J., Bee, P., Gega, L. et al. A community-based intervention (Young SMILES) to improve the health-related quality of life of children and young people of parents with serious mental illness: randomised feasibility protocol. Trials 19, 550 (2018). https://doi.org/10.1186/s13063-018-2935-33</t>
  </si>
  <si>
    <t>Revised Child Anxiety and Depression Scale (RCADS-47)</t>
  </si>
  <si>
    <t xml:space="preserve">A 47-item questionnaire that measures the reported frequency of anxiety and low mood. It has been used to capture symptoms of common mental health problems. A parent report is also available. It measures a total score for anxiety and low mood, corresponding to the DSM diagnoses of separation anxiety, social phobia, generalised anxiety, panic, obsessive compulsive, and major depressive disorder. </t>
  </si>
  <si>
    <t>1) Parker, J. G., &amp; Asher, S. R. (1993). Friendship and friendship quality in middle childhood: Links withpeer group acceptance and feelings of loneliness and social dissatisfaction. DevelopmentalPsychology, 29, 611. https://doi.org/10.1037/0012-1649.29.4.611
2) Bukowski, W. M., Hoza, B., &amp; Boivin, M. (1994). Measuring friendship quality during pre-and earlyadolescence: The development and psychometric properties of the friendship qualities scale.Journal of Social and Personal Relationships, 11, 471–484. https://doi.org/10.1177/0265407594113011
3) Ng-Knight, T., Shelton, K.H., Riglin, L., Frederickson, N., McManus, I.C. and Rice, F. (2019), ‘Best friends forever’? Friendship stability across school transition and associations with mental health and educational attainment. Br J Educ Psychol, 89: 585-599. https://doi.org/10.1111/bjep.12246</t>
  </si>
  <si>
    <t>1) Funk BA, Huebner S, Valois RF: Reliability and validity of a Brief Life Satisfaction Scale with a high school sample. J Happiness Stud. 2006, 7: 41-54. 10.1007/s10902-005-0869-7. https://doi.org/10.1007%2Fs10902-005-0869-7
2) Standage, M., Cumming, S.P. &amp; Gillison, F.B. A cluster randomized controlled trial of the be the best you can be intervention: effects on the psychological and physical well-being of school children. BMC Public Health 13, 666 (2013). https://doi.org/10.1186/1471-2458-13-666</t>
  </si>
  <si>
    <t>Prosocial Behaviour (eudaimonic wellbeing)</t>
  </si>
  <si>
    <t>1) Wille N., Badia X., Bonsel G., Burström K., Cavrini G., Devlin N., . . . Jelsma J. (2010). Development of the EQ-5D-Y: A child-friendly version of the EQ-5D. Quality of Life Research, 19(6), 875–886.
2) Wright, B., Garside, M., Allgar, V., Hodkinson, R., &amp; Thorpe, H. (2020). A large population-based study of the mental health and wellbeing of children and young people in the North of England. Clinical Child Psychology and Psychiatry, 25(4), 877–890. https://doi.org/10.1177/1359104520925873</t>
  </si>
  <si>
    <t>Wille et al.</t>
  </si>
  <si>
    <t xml:space="preserve">Routinely used by the Children and Young People's Improving Access to Psychological Therapies programme as a primary outcome measure and was one of the main assessments in the NSPCC’s Family SMILES evaluation.
In a UK-based population survey 80% of children scored ‘Close to Average’, 10% scored ‘Slightly Raised’, 5% scored ‘High’ and 5% scored ‘Very High’ (Wright et al.2020). </t>
  </si>
  <si>
    <t>Child-version of the EQ-5D quality-of-life measure. It measures responses on five dimensions; ‘mobility’, ‘looking after myself’, ‘doing usual activities’, ‘having pain or discomfort’ and ‘feeling worried, sad or unhappy’. There is a EQ visual analogue scale (EQ-VAS) which asks participants to rate their health on a scale, from ‘the best health they can imagine’ to ‘the worst health they can imagine’.</t>
  </si>
  <si>
    <t>https://euroqol.org/eq-5d-instruments/eq-5d-y-about/</t>
  </si>
  <si>
    <t>EuroQol Group</t>
  </si>
  <si>
    <t xml:space="preserve">Each item uses a 3-point scale with responses as ‘not true’=0, ‘somewhat true’=1 and ‘certainly true’=2. A Total Difficulties score can be generated by adding subscales 1–4 together. The SDQ guidelines provide a categorisation for the scores on each subscale as  ‘Close to Average’, ‘Slightly raised ‘, ‘High ‘ or ‘Very high’. Others have divided the score into three categories as ‘normal’ (0–13), ‘borderline’ (14–16) and ‘abnormal’ (17–40). </t>
  </si>
  <si>
    <t xml:space="preserve">Each item uses a 3-point scale with responses as ‘not true’=0, ‘somewhat true’=1 and ‘certainly true’=2. </t>
  </si>
  <si>
    <t>https://www.corc.uk.net/outcome-experience-measures/strengths-and-difficulties-questionnaire/</t>
  </si>
  <si>
    <t>Profile of Mood States Questionnaire - Adolescent (POMS-A)</t>
  </si>
  <si>
    <t>1) Terry P, Lane A, Lane H, Keohane L. 1999. Development and validation of a mood measure for adolescents. J Sports Sci. 17:861–872.
2) Carly Wood , Caroline Angus , Jules Pretty , Gavin Sandercock &amp; Jo Barton (2013) A randomised control trial of physical activity in a perceived environment on self-esteem and mood in UK adolescents, International Journal of Environmental Health Research, 23:4, 311-320, DOI: 10.1080/09603123.2012.733939</t>
  </si>
  <si>
    <t>Terry et al.</t>
  </si>
  <si>
    <t>This scale has displayed adequate factorial validity and reliability with adolescents (Pons et al. 2000).</t>
  </si>
  <si>
    <t>Sport Climate Questionnaire</t>
  </si>
  <si>
    <t>Deci</t>
  </si>
  <si>
    <t>My teacher listens to how I would like to do things</t>
  </si>
  <si>
    <t>I feel understood by my teacher</t>
  </si>
  <si>
    <t>6-item scale to measure CYP's perceived autonomy support form teachers.</t>
  </si>
  <si>
    <t>Autonomy support</t>
  </si>
  <si>
    <t>Each item is rated on a 7-point scale ranging from 1 (Strongly disagree) to 7 (Strongly agree).</t>
  </si>
  <si>
    <t>The scale has previously displayed adequate reliability and validity within PE (Lim and Wang 2009).</t>
  </si>
  <si>
    <t>alpha = .84 (Bukowski, Hoza, &amp; Boivin, 1994)</t>
  </si>
  <si>
    <t>[Family subscale] Cronbach’s alpha = 0.896 (Rees et al 2010)</t>
  </si>
  <si>
    <t>1) Deci, E. L. 2001. “The Sport Climate Questionnaire.” Self-determination Theory. http://selfdeterminationtheory.org/pas-sport-climate/.
2) Lim, B. C., and C. J. Wang. 2009. “Perceived Autonomy Support, Behavioural Regulations in Physical Education and Physical Activity Intention.” Psychology of Sport and Exercise 10 (1): 52–60. doi: 10.1016/j.psychsport.2008.06.003
3) Lorcan Donal Cronin, Justine Allen, Claire Mulvenna &amp; Paul Russell (2018) An investigation of the relationships between the teaching climate, students’ perceived life skills development and well-being within physical education, Physical Education and Sport Pedagogy, 23:2, 181-196, DOI: 10.1080/17408989.2017.1371684</t>
  </si>
  <si>
    <t>1) Deci, E. L. 2001. “The Sport Climate Questionnaire.” Self-determination Theory. http://selfdeterminationtheory.org/pas-sport-climate/.
2) Lim, B. C., and C. J. Wang. 2009. “Perceived Autonomy Support, Behavioural Regulations in Physical Education and Physical Activity Intention.” Psychology of Sport and Exercise 10 (1): 52–60. doi: 10.1016/j.psychsport.2008.06.003
3) Lorcan Donal Cronin, Justine Allen, Claire Mulvenna &amp; Paul Russell (2018) An investigation of the relationships between the teaching climate, students’ perceived life skills development and well-being within physical education, Physical Education and Sport Pedagogy, 23:2, 181-196, DOI: 10.1080/17408989.2017.1371685</t>
  </si>
  <si>
    <t>alpha = .95 for a sample of 294 students aged 11–18 years, drawn from six secondary schools in Scotland and England (Cronin 2018).</t>
  </si>
  <si>
    <t>Self-Description Questionnaire II</t>
  </si>
  <si>
    <t xml:space="preserve">alpha = .84 for a sample of 294 students aged 11–18 years, drawn from six secondary schools in Scotland and England (Cronin 2018). </t>
  </si>
  <si>
    <t>The reliability of this subscale has been supported with adolescents (Adie, Duda, and Ntoumanis 2010).</t>
  </si>
  <si>
    <t>1) Marsh, H. W., J. Parker, and J. Barnes. 1985. “Multidimensional Adolescent Self-esteem Concepts: Their Relationship to Age, Sex and Academic Measures.” American Educational Research Journal 22: 445–464. doi: 10.3102/00028312022003422
2) Adie, J. W., J. L. Duda, and N. Ntoumanis. 2010. “Achievement Goals, Competition Appraisals, and the Well- and Ill-being of Elite Youth Soccer Players Over Two Competitive Seasons.” Journal of Sport &amp; Exercise Psychology 32: 555–579. doi: 10.1123/jsep.32.4.555
3) Lorcan Donal Cronin, Justine Allen, Claire Mulvenna &amp; Paul Russell (2018) An investigation of the relationships between the teaching climate, students’ perceived life skills development and well-being within physical education, Physical Education and Sport Pedagogy, 23:2, 181-196, DOI: 10.1080/17408989.2017.1371684</t>
  </si>
  <si>
    <t xml:space="preserve">Participants respond on a scale ranging from 1 (False) to 7 (True). </t>
  </si>
  <si>
    <t>The General-self subscale of the Self-Description Questionnaire II is comprised of 10 items: 5 items of the subscale are phrased positively (e.g. ‘Most things I do, I do well’) and 5 items are written to reflect low self-esteem (e.g. ‘Overall, I am a failure’).</t>
  </si>
  <si>
    <t>Most things I do, I do well</t>
  </si>
  <si>
    <t>Overall, I am a failure</t>
  </si>
  <si>
    <t>1) Marsh, H. W., J. Parker, and J. Barnes. 1985. “Multidimensional Adolescent Self-esteem Concepts: Their Relationship to Age, Sex and Academic Measures.” American Educational Research Journal 22: 445–464. doi: 10.3102/00028312022003422
2) Adie, J. W., J. L. Duda, and N. Ntoumanis. 2010. “Achievement Goals, Competition Appraisals, and the Well- and Ill-being of Elite Youth Soccer Players Over Two Competitive Seasons.” Journal of Sport &amp; Exercise Psychology 32: 555–579. doi: 10.1123/jsep.32.4.555
3) Lorcan Donal Cronin, Justine Allen, Claire Mulvenna &amp; Paul Russell (2018) An investigation of the relationships between the teaching climate, students’ perceived life skills development and well-being within physical education, Physical Education and Sport Pedagogy, 23:2, 181-196, DOI: 10.1080/17408989.2017.1371685</t>
  </si>
  <si>
    <t>Positive and Negative Affect Schedule - Children 30-item version (PANAS-C)</t>
  </si>
  <si>
    <t>Inspired [Indicate to what extent you have felt this way during the past few weeks]</t>
  </si>
  <si>
    <t>Active [Indicate to what extent you have felt this way during the past few weeks]</t>
  </si>
  <si>
    <t>Instrument that yields positive affect (PA) and negative affect (NA) scales, clinically useful for identifying youth with anxiety and mood problems. In this (long) version, each subscale consists of 10 items and asks participants to rate how a word describes their feelings and emotions ‘in general’. First developed for adults by Watson &amp; Clark (1988), later adapted for children by Laurent et al (1999).</t>
  </si>
  <si>
    <t>Instrument that yields positive affect (PA) and negative affect (NA) scales, clinically useful for identifying youth with anxiety and mood problems. In this (short) version, each subscale consists of 5 items and asks participants to rate how a word describes their feelings and emotions ‘in general’. First developed for adults by Watson &amp; Clark (1988), later adapted for children by Laurent et al (1999).</t>
  </si>
  <si>
    <t>Positive and Negative Affect Schedule - Children 10-item version (PANAS-C)</t>
  </si>
  <si>
    <t>Students rated the extent to which they feel that way on a scale ranging from 1 (Very slightly or not at all) to 5 (Extremely).</t>
  </si>
  <si>
    <t>This scale has displayed adequate reliability and factorial validity with adolescents (Crocker 1997).</t>
  </si>
  <si>
    <t>1) Watson, D., L. A. Clark, and A. Tellegen. 1988. “Development and Validation of Brief Measures of Positive and Negative Affect: The PANAS Scales.” Journal of Personality and Social Psychology 47: 1063–1070. doi: 10.1037/0022-3514.54.6.1063
2) Crocker, P. R. 1997. “A Confirmatory Factor Analysis of the Positive and Negative Affect Schedule (PANAS) With a Youth Sport Sample.” Journal of Sport &amp; Exercise Psychology 19 (1): 91–97. doi: 10.1123/jsep.19.1.91
3) Laurent J, Catanzaro SJ, Joiner TE, Rudolph KD, Potter KI, Lambert S, Osborne L, Gathright T: A measure of positive and negative affect for children: Scale development and initial validation. Psychol Assessment. 1999, 11: 326-338. https://doi.org/10.1037%2F1040-3590.11.3.326
4) Standage, M., Cumming, S.P. &amp; Gillison, F.B. A cluster randomized controlled trial of the be the best you can be intervention: effects on the psychological and physical well-being of school children. BMC Public Health 13, 666 (2013). https://doi.org/10.1186/1471-2458-13-666
5) Lorcan Donal Cronin, Justine Allen, Claire Mulvenna &amp; Paul Russell (2018) An investigation of the relationships between the teaching climate, students’ perceived life skills development and well-being within physical education, Physical Education and Sport Pedagogy, 23:2, 181-196, DOI: 10.1080/17408989.2017.1371684</t>
  </si>
  <si>
    <t>1) Watson, D., L. A. Clark, and A. Tellegen. 1988. “Development and Validation of Brief Measures of Positive and Negative Affect: The PANAS Scales.” Journal of Personality and Social Psychology 47: 1063–1070. doi: 10.1037/0022-3514.54.6.1063
2) Crocker, P. R. 1997. “A Confirmatory Factor Analysis of the Positive and Negative Affect Schedule (PANAS) With a Youth Sport Sample.” Journal of Sport &amp; Exercise Psychology 19 (1): 91–97. doi: 10.1123/jsep.19.1.91
3) Laurent J, Catanzaro SJ, Joiner TE, Rudolph KD, Potter KI, Lambert S, Osborne L, Gathright T: A measure of positive and negative affect for children: Scale development and initial validation. Psychol Assessment. 1999, 11: 326-338. https://doi.org/10.1037%2F1040-3590.11.3.326
4) Standage, M., Cumming, S.P. &amp; Gillison, F.B. A cluster randomized controlled trial of the be the best you can be intervention: effects on the psychological and physical well-being of school children. BMC Public Health 13, 666 (2013). https://doi.org/10.1186/1471-2458-13-666
5) Lorcan Donal Cronin, Justine Allen, Claire Mulvenna &amp; Paul Russell (2018) An investigation of the relationships between the teaching climate, students’ perceived life skills development and well-being within physical education, Physical Education and Sport Pedagogy, 23:2, 181-196, DOI: 10.1080/17408989.2017.1371685</t>
  </si>
  <si>
    <t xml:space="preserve">alpha = .93 for a sample of 294 students aged 11–18 years, drawn from six secondary schools in Scotland and England (Cronin 2018). </t>
  </si>
  <si>
    <t>Generic Children’s Quality of Life Measure (GCQ)</t>
  </si>
  <si>
    <t>Tested with healthy and unhealthy children.</t>
  </si>
  <si>
    <t>How often they have enough friends</t>
  </si>
  <si>
    <t>How often they worry about things</t>
  </si>
  <si>
    <t>How often they are good at sport</t>
  </si>
  <si>
    <t>How often they feel different from other children</t>
  </si>
  <si>
    <t>The GCQ (a generic discrepancy measure of QoL) takes into account expectations about idealQoL and does not emphasize health; it may be of use to Psychologists working with SCA children. The GCQ was designed to allow comparison between healthy children and those witha chronic illness. It covers general areas such as education, family, and peer relationships. There are two identical gender-speciﬁc versions of this measure, which is presented as achild-friendly booklet. The ﬁrst section includes 25 questions that ask the child who is most like them (their perceived -or current- self). The second section includes the same 25 questions that ask the child who they would most like to be like (their preferred -or ideal- self).</t>
  </si>
  <si>
    <t>All of the items are scored on a 5-point Likert scale (‘always’, ‘often’,‘sometimes’, ‘hardly ever’, and ‘never’). Scores are calculated by measuring the discrepancy between a participants’ perceivedcurrent-self score and their preferred ideal-self score. The discrepancy score ranges from 0to 100 and is calculated by subtracting the perceived current-self score from the preferredideal-self score for each item and then subtracting the sum of these discrepancy scoresfrom 100. A higher score demon strates higher QoL.</t>
  </si>
  <si>
    <t>Discrepancy scores correlated with a single item measure of QoL (r = .50, p &lt; .001), supporting construct validity (Constantinou et al. 2015)</t>
  </si>
  <si>
    <t>Adolescent Stress Questionnaire (ASQ)</t>
  </si>
  <si>
    <t>Going to school [How stressful do you find...?]</t>
  </si>
  <si>
    <t>Participants rate the level of stress experienced on a 5-point Likert-type scale (1 = not stressful at all to 5 = very stressful)</t>
  </si>
  <si>
    <t>Good test-retest reliabilities with one-week correlations ranging from r = .68 to r = .88 (Byrne, Davenport, and Mazanov 2007).</t>
  </si>
  <si>
    <t>Cronbach's α values range from .62 to .92, with eight out of ten domains yielding α values ≥.80 (Byrne, Davenport, and Mazanov 2007).</t>
  </si>
  <si>
    <t>2) Byrne, D. G., S. C. Davenport, and J. Mazanov. 2007. “Profiles of Adolescent Stress: The Development of the Adolescent Stress Questionnaire (ASQ).” Journal of Adolescence 30 (3): 393–416. doi:10.1016/j.adolescence.2006.04.004
3) Michael T. McKay, Martin Dempster &amp; Don G. Byrne (2014) An examination of the relationship between self-efficacy and stress in adolescents: the role of gender and self-esteem, Journal of Youth Studies, 17:9, 1131-1151, DOI: 10.1080/13676261.2014.901494</t>
  </si>
  <si>
    <t>Self-Efficacy Questionnaire for Children</t>
  </si>
  <si>
    <t>Muris</t>
  </si>
  <si>
    <t>How well are you able to control your feelings?</t>
  </si>
  <si>
    <t>Self-efficacy</t>
  </si>
  <si>
    <t>Participants rate their level of self-efficacy on a 5-point Likert-type scale (1 = not at all to 5 = very well).</t>
  </si>
  <si>
    <t xml:space="preserve">Contains 21 items which represent three domains of self-efficacy, namely (1) academic self-efficacy, (2) emotional self-efficacy and (3) social self-efficacy. For each item, participants are asked ‘how well’ they feel themselves to be capable of dealing with a range of issues, for example, ‘how well are you able to control your feelings?’ </t>
  </si>
  <si>
    <t>[Social] Cronbach's α = .82 for Dutch-, Belgian- and English-speaking populations (Suldo and Shaffer 2007).
[Academic] Cronbach's α = .84 for Dutch-, Belgian- and English-speaking populations (Suldo and Shaffer 2007).
[Emotional] Cronbach's α = .86 for Dutch-, Belgian- and English-speaking populations (Suldo and Shaffer 2007).</t>
  </si>
  <si>
    <t>1) Muris, P. 2001. “A Brief Questionnaire for Measuring Self-Efficacy in Youths.” Journal of Psychopathology and Behavioral Assessment 23 (3): 145–149. doi:10.1023/A:1010961119608
2) Suldo, S. M., and E. J. Shaffer. 2007. “Evaluation of the Self-Efficacy Questionnaire for Children in Two Samples of American Adolescents.” Journal of Psychoeducational Assessment 25 (4): 341–355. doi:10.1177/0734282907300636 
3) Michael T. McKay, Martin Dempster &amp; Don G. Byrne (2014) An examination of the relationship between self-efficacy and stress in adolescents: the role of gender and self-esteem, Journal of Youth Studies, 17:9, 1131-1151, DOI: 10.1080/13676261.2014.901494</t>
  </si>
  <si>
    <t>Rosenberg Self-Esteem Scale (RSES)</t>
  </si>
  <si>
    <t>The RSES is a 10-item self-report measure of global self-esteem. It consists of 10 statements related to overall feelings of self-worth or self-acceptance, for example ‘I am able to do things as well as most other people’.</t>
  </si>
  <si>
    <t>I am able to do things as well as most other people</t>
  </si>
  <si>
    <t>Participants are asked to indicate the extent to which the items best described the way they feel about themselves on a 4-point Likert scale (1 = strongly disagree to 4 = strongly agree). The scale yields a single overall score of self-esteem, with high scores indicating high levels of self-esteem. Items 2, 5, 6, 8, 9 are reverse scored.</t>
  </si>
  <si>
    <t>Loneliness and Social Satisfaction Scale</t>
  </si>
  <si>
    <t>Asher et al.</t>
  </si>
  <si>
    <t>1) S.R. Asher, S. Hymel, P.D. Renshaw (1984), Loneliness in children, Child Development, 55:1456-1464.
2) K.J. Rotenberg, M.J. Boulton, C.L. Fox (2005), Cross-sectional and longitudinal relations among children's trust beliefs, internalised maladjustment and social relationships: Are very high as well as very low trusting children at risk?, Journal of Abnormal Child Psychology, 33:595-610.
3) Fox, Claire; Hunter, Simon C.; Jones, Siân E. (2016) Children's humor types and psychosocial adjustment, Personality and Individual Differences, 89: 86-91. https://www.sciencedirect.com/science/article/pii/S0191886915006200</t>
  </si>
  <si>
    <t>Participants use a 5-point Likert scale ranging from 1 = not at all true to 5 = really true. A mean score can be calculated such that higher scores reflected greater loneliness.</t>
  </si>
  <si>
    <t>A 4-item scale.</t>
  </si>
  <si>
    <t>I am lonely</t>
  </si>
  <si>
    <t>[T1] α = .86; [T2] α = .88 for sample of 1234 adolescents (52% female) aged 11–13 years, drawn from six secondary schools in England (Fox et al. 2016).</t>
  </si>
  <si>
    <t xml:space="preserve">The scale has demonstrated good reliability and validity across a large number of different sample groups (Gray-Little, Williams, and Hancock 1997). </t>
  </si>
  <si>
    <t>13-18 years.
The RSES has been validated for use with substance users and other clinical groups, and is regularly used in treatment outcome studies. The scale has been validated for use with both male and female adolescent, adult and elderly populations (Gullette and Lyons 2006).</t>
  </si>
  <si>
    <t>Validated with children as young as eight years old.</t>
  </si>
  <si>
    <t>School; clinical settings.</t>
  </si>
  <si>
    <t>Measure with good content validity, internal reliability, construct validity and minimal item-bias (Deighton et al. 2013).</t>
  </si>
  <si>
    <t>Emotional difficulties</t>
  </si>
  <si>
    <t>I lose my temper</t>
  </si>
  <si>
    <t>Behavioural difficulties</t>
  </si>
  <si>
    <t>I break things on purpose</t>
  </si>
  <si>
    <t>The M&amp;MS questionnaire is a 16-item measure comprising of a 10-item emotional difficulties scale and a 6-item behavioural difficulties scale. Used to measure mental health and wellbeing in children in schools. Free-to-use, short, self-report screening measure suitable to use with a wider age range of young people. The measure was developed with short items and simple language to especially facilitate use with younger children. It's ability to discriminate between community and clinic populations has been demonstrated (Pataly et al. 2014).</t>
  </si>
  <si>
    <t>Participants respond to each item by selecting one of three options: Never, Sometimes, Always. Total scale scores are created by summing the item scores which results in a possible range of scores of 0–20 for the emotional and 0–12 for the behavioural difficulties scales, a higher score indicating more problems.</t>
  </si>
  <si>
    <t xml:space="preserve">Participants respond to each item by selecting one of three options: Never, Sometimes, Always. Total scale scores are created by summing the item scores which results in a possible range of scores of 0–20 for the emotional and 0–12 for the behavioural difficulties scales, a higher score indicating more problems. During the validation of the measure cut-off scores with clinical significance were established resulting in a score of 10 and above indicating problems on the emotional difficulties scale (10–11 borderline, 12 + clinical) and 6 and above indicating behavioural problems on the behavioural difficulties scale (6 borderline, 7+ clinical). </t>
  </si>
  <si>
    <t>The M&amp;MS questionnaire is a 16-item measure comprising of a 10-item emotional difficulties scale and a 6-item behavioural difficulties scale. Used to measure mental health and wellbeing in children in schools. Free-to-use, short, self-report screening measure suitable to use with a wider age range of young people. The measure was developed with short items and simple language to especially facilitate use with younger children. It's ability to discriminate between community and clinic populations has been demonstrated (Pataly et al. 2014). The original measure was developed as an online questionnaire but a paper-based version has since been developed and validated.</t>
  </si>
  <si>
    <t>The tool is a brief emotional and behavioural (mental health) screening questionnaire for 3–16 year olds, measuring 25 items on five subscales in the following domains: emotional problems (5 items), conduct problems (5 items), hyperactivity/inattention, peer relationships (5 items), prosocial behaviour (5 items), plus an overall total score of difficulties (which excludes the prosocial score). The first four subscales represent difficulties, and the last one represents a strength. Used to assess the extent to which mental health problems have had an impact on aspects of a child's life. There is also a teacher/parent version of the SDQ where items correspond closely to the items in the self-report version except being in third person form (e.g. Has at least one good friend). SDQplus is the developer's response to enabling remote use of SDQ.</t>
  </si>
  <si>
    <t>1) Tennant, R., Hiller, L., Fishwick, R., Platt, S., Joseph, S., Weich, S., … Stewart-Brown, S. (2007). The Warwick-Edinburgh Mental Well-being Scale (WEMWBS): Development and UK validation. Health Quality of Life Outcomes, 27(5):63–76. 10.1186/1477-7525-5-63
2) Sabahat C. Bagci, Madoka Kumashiro, Adam Rutland, Peter K. Smith &amp; Herbert Blumberg (2017) Cross-ethnic friendships, psychological well-being, and academic outcomes: Study of South Asian and White children in the UK, European Journal of Developmental Psychology, 14:2, 190-205, DOI: 10.1080/17405629.2016.1185008</t>
  </si>
  <si>
    <t>Tennant et al.</t>
  </si>
  <si>
    <t>14-item measure that assesses positive mental wellbeing.</t>
  </si>
  <si>
    <t>I've been feeling relaxed</t>
  </si>
  <si>
    <t>Cronbach’s α = .89 for a sample of 484 children (243 White European, 241 South Asian British; mean age=11.10) recruited from 35 multiethnic secondary schools in London, UK (Bagci et al. 2017)</t>
  </si>
  <si>
    <t>Global Health</t>
  </si>
  <si>
    <t>1) K. Rowan (1994), Global questions and scores, in C. Jenkinson (Ed.), Measuring Health and Medical Outcomes, UCL Press, London, pp. 54-67.
2) Hasmun, N; Vettore, MV; Lawson, JA; Elcock, C; Zaitoun, H and Rodd, HD (2020) Determinants of children’s oral health-related quality of life following aesthetic treatment of enamel opacities, Journal of Dentistry, 98, 103372. https://doi.org/10.1016/j.jdent.2020.103372</t>
  </si>
  <si>
    <t>A global question used to record children’s views of their own overall health status.</t>
  </si>
  <si>
    <t>Overall, how would you say your general health is?</t>
  </si>
  <si>
    <t>The response format is a 5-point scale from poor (score = 1), fair (score = 2), good (score = 3), very good (score-4) to excellent (score = 5).</t>
  </si>
  <si>
    <t>Moods and Feelings Questionnaire - Short Version (MFQ-13/SMFQ)</t>
  </si>
  <si>
    <t>1) Angold A, Costello EJ, Messer SC, et al. (1995), Development of a short questionnaire for use in epidemiological studies of depression in children and adolescents, Int J Methods Psychiatr Res, 5:237–49.
2) Hayes D, Moore A, Stapley E, et al (2019), School-based intervention study examining approaches for well-being and mental health literacy of pupils in Year 9 in England: study protocol for a multischool, parallel group cluster randomised controlled trial (AWARE), BMJ Open; 9:e029044. doi: 10.1136/bmjopen-2019-029044</t>
  </si>
  <si>
    <t>1) Huebner ES (1991), Initial development of the student's life satisfaction scale, Sch Psychol Int, 12:231–40. doi:10.1177/0143034391123010
2) Hayes D, Moore A, Stapley E, et al (2019), School-based intervention study examining approaches for well-being and mental health literacy of pupils in Year 9 in England: study protocol for a multischool, parallel group cluster randomised controlled trial (AWARE), BMJ Open; 9:e029044. doi: 10.1136/bmjopen-2019-029044</t>
  </si>
  <si>
    <t>1) Deighton, J., Tymms, P., Vostanis, P., Belsky, J., Fonagy, P., Brown, A., Martin, A., Patalay, P., &amp; Wolpert, M. (2013). The Development of a School-Based Measure of Child Mental Health. Journal of Psychoeducational Assessment, 31(3), 247–257. https://doi.org/10.1177/0734282912465570
2) Deighton J, Tymms P, Vostanis P, Belsky J, Fonagy P, Brown A, Martin A, Patalay P, Wolpert M: The development of a school-based measure of child mental health. J Psychoeduc Assess. 2013, 31: 247-257. 10.1177/0734282912465570.
3) Patalay P, Deighton J, Fonagy P, Wolpert M (2014), Equivalence of paper and computer survey formats of a child self-report mental health measure. Eur J Psychol Assess. Advance online publication. doi:10.1027/1015-5759/a000206
4) Patalay, P., Deighton, J., Fonagy, P. et al. Clinical validity of the Me and My School questionnaire: a self-report mental health measure for children and adolescents. Child Adolesc Psychiatry Ment Health 8, 17 (2014). https://doi.org/10.1186/1753-2000-8-17
5) Hayes D, Moore A, Stapley E, et al (2019), School-based intervention study examining approaches for well-being and mental health literacy of pupils in Year 9 in England: study protocol for a multischool, parallel group cluster randomised controlled trial (AWARE), BMJ Open; 9:e029044. doi: 10.1136/bmjopen-2019-029044</t>
  </si>
  <si>
    <t>1) Sun J, Stewart D. (2007), Development of population‐based resilience measures in the primary school setting, Health Educ, 107:575–99, doi:10.1108/09654280710827957
2) Lereya ST , Humphrey N , Patalay P , et al . (2016), The student resilience survey: psychometric validation and associations with mental health, Child Adolesc Psychiatry Ment Health, 10:44, doi:10.1186/s13034-016-0132-5 
3) Hayes D, Moore A, Stapley E, et al (2019), School-based intervention study examining approaches for well-being and mental health literacy of pupils in Year 9 in England: study protocol for a multischool, parallel group cluster randomised controlled trial (AWARE), BMJ Open; 9:e029044. doi: 10.1136/bmjopen-2019-029044</t>
  </si>
  <si>
    <t>Piers–Harris Self-Concept (PH-2)</t>
  </si>
  <si>
    <t>Piers–Harris Self-Concept (PH)</t>
  </si>
  <si>
    <t>A 60-item scale that provides an overview of self‐concept covering 6 domains (behavioural adjustment; intellectual and school status; physical appearance and attributes; freedom from anxiety; popularity; happiness and satisfaction). It has been used in clinical and educational settings to identify children who may be experiencing difficulties.</t>
  </si>
  <si>
    <t>CYP aged 7-18.</t>
  </si>
  <si>
    <t>CYP aged 9-18 with cerebral palsy, from Turkey (Soyupek et al. 2010).</t>
  </si>
  <si>
    <t>1) Piers EV, Harris DB (1969) The Piers-Harris Children's Self-Concept Scale. Los Angeles, California: Western Psychological Services.
2) Feray Soyupek, Evrim Aktepe, Serpil Savas &amp; Ayhan Askin (2010) Do the self-concept and quality of life decrease in CP patients? Focussing on the predictors of self-concept and quality of life, Disability and Rehabilitation, 32:13, 1109-1115, DOI: 10.3109/09638280903391120</t>
  </si>
  <si>
    <t>Piers and Harris</t>
  </si>
  <si>
    <t xml:space="preserve">An 80-item scale measuring children's perceptions of themselves that provides a total self-concept score. Children measure their self-reported behaviour, intellectual and school status, physical appearance, anxiety, popularity and happiness and satisfaction. It has been used in clinical and educational settings to identify children who may be experiencing difficulties. </t>
  </si>
  <si>
    <t>Cronbach's alpha = 0.81–0.89 for a sample of Turkish children and adolescents (Oner and Catakli 1987)</t>
  </si>
  <si>
    <t>General Self-Efficacy Scale (GSE)</t>
  </si>
  <si>
    <t>Sherer et al.</t>
  </si>
  <si>
    <t>CYP aged 16-29 attending universities in England and Wales (Grealish et al. 2017)</t>
  </si>
  <si>
    <t>1) Sherer, M., Maddux, J. E., Mercandante, B., Prentice-Dunn, S., Jacobs, B., &amp; Rogers, R. W. (1982). The self-efficacy scale; construction and validation. Psychological Reports, 51(2), 663–671. https://bpspsychub.onlinelibrary.wiley.com/servlet/linkout?suffix=null&amp;dbid=16&amp;doi=10.1111%2Fpapt.12111&amp;key=10.2466%2Fpr0.1982.51.2.663
2) Grealish, A., Tai, S., Hunter, A., Emsley, R., Murrells, T. and Morrison, A.P. (2017), Does empowerment mediate the effects of psychological factors on mental health, well-being, and recovery in young people?. Psychol Psychother Theory Res Pract, 90: 314-335. https://doi.org/10.1111/papt.12111</t>
  </si>
  <si>
    <t>A 30-item self-report questionnaire that measures general self-efficacy expectations in relation to educational, vocational and social domains.</t>
  </si>
  <si>
    <t>Responses to statements are scored on a 5-point Likert scale of 1 (disagree strongly) to 5 (agree strongly). Higher scores indicate greater self-efficacy.</t>
  </si>
  <si>
    <t>General Health Questionnaire - 12-Item (GHQ-12)</t>
  </si>
  <si>
    <t>The GHQ-12 consists of 12 items, which assess the severity of a mental problem over the past few weeks.</t>
  </si>
  <si>
    <t>1) Goldberg, D. P., &amp; Williams, P. (1988). A user's guide to the General Health Questionnaire. Windsor, UK: NFER-Nelson.
2) Goldberg, D. P., Gater, R., Satorius, N., Üstün, T. B., Piccinelli, M., Gureje, O., &amp; Rutter, M. (1997). The validity of two versions of the GHQ in the WHO study of mental illness in general health care. Psychological Medicine, 27(1), 191–197.
3) Goldberg, J. O., Wheeler, H., Lubinsky, T., &amp; Van Exan, J. (2007). Cognitive coping tool kit for psychosis: Development of a group-based curriculum. Cognitive and Behavioral Practice, 14(1), 98–106.
4) Cano, A., Sprafkin, R. P., Scaturo, D. J., Lantinga, L. J., Fiese, B. H., &amp; Brand, F. (2001). Mental health screening care: A comparison of 3 brief measures of psychological distress. The Primary Care Companion to the Journal of Clinical Psychiatry, 3(5), 206–210.
5) Campbell, A., &amp; Knowles, S. (2007). A confirmatory factor analysis of the GHQ12 using a large Australian sample. European Journal of Psychological Assessment, 23(1), 2–8. doi:10.1027/1015-5759.23.1.2
6) Grealish, A., Tai, S., Hunter, A., Emsley, R., Murrells, T. and Morrison, A.P. (2017), Does empowerment mediate the effects of psychological factors on mental health, well-being, and recovery in young people?. Psychol Psychother Theory Res Pract, 90: 314-335. https://doi.org/10.1111/papt.12111</t>
  </si>
  <si>
    <t>Each item of the GHQ-12 is rated on four responses from ‘better than usual’ to ‘much less than usual’. Participants’ level of mental well-being can be determined using both the bimodal (0-0-1-1) and Likert scoring method (0-1-2-3). The bimodal scoring yields a possible score range of 0 to 12. The Likert scoring generates a total score range of 0 to 36. Higher scores indicate greater levels of general psychiatric distress (worse health) and lower general well-being.The Likert scoring produces superior mean scores appropriate for correlational analyses and intergroup comparisons based on parametric statistics.</t>
  </si>
  <si>
    <t>BBC Wellbeing Scale</t>
  </si>
  <si>
    <t>1) Kinderman, P., Schwannauer, M., Pontin, E., &amp; Tai, S. (2011). The development and validation of a general measure of well-being: The BBC well-being scale. Quality of Life Research, 20(7), 1035–1042. doi:10.1007/s11136-010-9841-z
2) Grealish, A., Tai, S., Hunter, A., Emsley, R., Murrells, T. and Morrison, A.P. (2017), Does empowerment mediate the effects of psychological factors on mental health, well-being, and recovery in young people?. Psychol Psychother Theory Res Pract, 90: 314-335. https://doi.org/10.1111/papt.12111</t>
  </si>
  <si>
    <t>Kinderman et al.</t>
  </si>
  <si>
    <t>A 24-item self-report assessment of general well-being, which contains three subscales: psychological well-being which is represented by 12 items (5 to 16); physical health and well-being whcih are represented by 7 items (1–4 and 22–24); and relationships which is represented by 5 items (17–21).</t>
  </si>
  <si>
    <t>Each item is rated on a 5-point Likert scale ranging from 0 (not at all) to 4 (extremely) with higher scores indicative of well-being.</t>
  </si>
  <si>
    <t>Psychological wellbeing</t>
  </si>
  <si>
    <t>2)</t>
  </si>
  <si>
    <t>3)</t>
  </si>
  <si>
    <t>4)</t>
  </si>
  <si>
    <t>5)</t>
  </si>
  <si>
    <t>6)</t>
  </si>
  <si>
    <t>7)</t>
  </si>
  <si>
    <t>8)</t>
  </si>
  <si>
    <t>9)</t>
  </si>
  <si>
    <t>10)</t>
  </si>
  <si>
    <t>1)</t>
  </si>
  <si>
    <t>11)</t>
  </si>
  <si>
    <t>12)</t>
  </si>
  <si>
    <t>13)</t>
  </si>
  <si>
    <t>14)</t>
  </si>
  <si>
    <t>15)</t>
  </si>
  <si>
    <t>16)</t>
  </si>
  <si>
    <t>17)</t>
  </si>
  <si>
    <t>18)</t>
  </si>
  <si>
    <t>19)</t>
  </si>
  <si>
    <t>20)</t>
  </si>
  <si>
    <t>21)</t>
  </si>
  <si>
    <t>22)</t>
  </si>
  <si>
    <t>23)</t>
  </si>
  <si>
    <t>24)</t>
  </si>
  <si>
    <t>Relationships</t>
  </si>
  <si>
    <t>Satisfaction With Life Scale - Children Version (SWLS-C)</t>
  </si>
  <si>
    <t>Diener et al.</t>
  </si>
  <si>
    <t>10+ years
Refugee CYP aged 6-16 living in London, UK (Samara et al. 2020)</t>
  </si>
  <si>
    <t>1) Diener, E. D., Emmons, R. A., Larsen, R. J., &amp; Griffin, S. (1985). The satisfaction with life scale. Journal of Personality Assessment, 49(1), 71–75. https://doi.org/10.1207/s15327752jpa4901_13
2) Pons, D., F. L. Atienza, I. Balaguer, and M. L. García-Merita. 2000. “Satisfaction with Life Scale: Analysis of Factorial Invariance for Adolescents and Elderly Persons.” Perceptual and Motor Skills 91 (1): 62–68. doi: 10.2466/pms.2000.91.1.62
3) Gadermann, A. M., Schonert-Reichl, K. A., &amp; Zumbo, B. D. (2010). Investigating validity evidence of the satisfaction with life scale adapted for children. Social Indicators Research, 96(2), 229–247. https://doi.org/10.1007/s11205-009-9474-1
4) Lorcan Donal Cronin, Justine Allen, Claire Mulvenna &amp; Paul Russell (2018) An investigation of the relationships between the teaching climate, students’ perceived life skills development and well-being within physical education, Physical Education and Sport Pedagogy, 23:2, 181-196, DOI: 10.1080/17408989.2017.1371684
5) Samara, M., El Asam, A., Khadaroo, A. and Hammuda, S. (2020), Examining the psychological well-being of refugee children and the role of friendship and bullying. Br J Educ Psychol, 90: 301-329. https://doi.org/10.1111/bjep.12282</t>
  </si>
  <si>
    <t>Participants respond on a 7-point Likert scale ranging from 1 (Strongly disagree) to 2 (Disagree), 3 (Slightly disagree),  4 (Neither agree nor disagree), 5 (Slightly agree), 6 (Agree), 7 (Strongly agree). The total scale score ranges from 5 to 35 whith a higher score indicating higher satisfaction with life.</t>
  </si>
  <si>
    <t xml:space="preserve">This five-item scale investigates participants' general judgement of life satisfaction by asking them to indicate their agreement with certain statements (e.g. ‘I am satisfied with life’). The SWLS  was adapted for children (ages 10 and above) by Dr. Kimberly Schonert-Reichl (University of British Columbia). The SWLS-C is currently used at a population level in several school districts in British Columbia, Canada, as part of the Middle-Years Development Instrument (MDI), a self-report questionnaire for children ages 10 and above.
</t>
  </si>
  <si>
    <t>Cronbach's alpha = .85 for a sample of 294 students aged 11–18 years, drawn from six secondary schools in Scotland and England (Cronin 2018). 
Cronbach's alpha = .88 for a sample of 149 refugee children aged 6-16, drawn from two charities in London, UK (Samara et al. 2020).</t>
  </si>
  <si>
    <t>Coopersmith Self-Esteem Inventory-Long Form (SEI)</t>
  </si>
  <si>
    <t>Coopersmith</t>
  </si>
  <si>
    <t>Refugee CYP aged 6-16 living in London, UK (Samara et al. 2020)</t>
  </si>
  <si>
    <t>1) Coopersmith, S. (1981). SEI, Self-esteem Inventories. Palo Alto, CA: Consulting Psychologist Press.
2) Samara, M., El Asam, A., Khadaroo, A. and Hammuda, S. (2020), Examining the psychological well-being of refugee children and the role of friendship and bullying. Br J Educ Psychol, 90: 301-329. https://doi.org/10.1111/bjep.12282</t>
  </si>
  <si>
    <t>[All subscales] Cronbach's α = .73–.85 for a sample of 149 refugee children aged 6-16, drawn from two charities in London, UK (Samara et al. 2020).</t>
  </si>
  <si>
    <t>I am pretty sure of myself</t>
  </si>
  <si>
    <t>Self-esteem: general self</t>
  </si>
  <si>
    <t>I am easy to like</t>
  </si>
  <si>
    <t>Self-esteem: social self-peers</t>
  </si>
  <si>
    <t>I get upset easily at home</t>
  </si>
  <si>
    <t>Self-esteem: home parents</t>
  </si>
  <si>
    <t>I am proud of my school work</t>
  </si>
  <si>
    <t>Self-esteem: school academic</t>
  </si>
  <si>
    <t>I never worry about anything</t>
  </si>
  <si>
    <t>Self-esteem: lie</t>
  </si>
  <si>
    <t>This scale consists of 58 items, where children are asked to describe their self-esteem under five categories: general self, social self-peers, home parents, school academic, and lie scale.</t>
  </si>
  <si>
    <t>After reversing negative items, high score in the total scale or its subscales implies that the child scored high in self-esteem.</t>
  </si>
  <si>
    <t>Goodyer et al.</t>
  </si>
  <si>
    <t>Cambridge Hormones and Moods Friendship Questionnaire</t>
  </si>
  <si>
    <t xml:space="preserve">1) Goodyer, I. M., Wright, C., &amp; Altham, P. M. E. (1989). Recent friendships in anxious and depressed school age children. Psychological Medicine, 19(01), 165–174. https://doi.org/10.1017/S0033291700011119
2) Goodyer, I., Wright, C., &amp; Altham, P. (1990). The friendships and recent life events of anxious and depressed school-age children. The British Journal of Psychiatry, 156(5), 689–698. https://doi.org/10.1192/bjp.156.5.689
3) Samara, M., El Asam, A., Khadaroo, A. and Hammuda, S. (2020), Examining the psychological well-being of refugee children and the role of friendship and bullying. Br J Educ Psychol, 90: 301-329. https://doi.org/10.1111/bjep.12282
</t>
  </si>
  <si>
    <t>This measure includes five questions asking whether children are happy with: the number of friends they have; seeing friends; friends understanding; talking to friends about problems and happiness with friends.</t>
  </si>
  <si>
    <t>Items are assessed on 5-point Likert scale (1 = very happy to 5 = unhappy or hardly ever). Item scores are summed up, ranging from 5-25, where a score of 5 reflects a very positive friendship quality whilst 25 reflects a very poor friendship quality.</t>
  </si>
  <si>
    <t>Cronbach's α = .77 for a sample of 149 refugee children aged 6-16, drawn from two charities in London, UK (Samara et al. 2020).</t>
  </si>
  <si>
    <t>Administred by clinical psychologist (Borelli et al. 2019)</t>
  </si>
  <si>
    <t>Psychological General Well-being Index (PGWBI)</t>
  </si>
  <si>
    <t>Each item is rated on a 6-point Likert scale (1-6). Total score ranges from 22 to 132, with higher total scores representing higher wellbeing.</t>
  </si>
  <si>
    <t xml:space="preserve">High school students aged 12-16 (Borelli et al 2019) </t>
  </si>
  <si>
    <t>A 22-item self report questionnaire that evaluates the subjectve reported psychological wellbeing. The questionnaire items are grouped into six subscales: anxiety (5 items), depression (3 items), positive wellbeing (4 items), vitality (4 items), self-control (3 items), general health (3 items).</t>
  </si>
  <si>
    <t>Positive wellbeing</t>
  </si>
  <si>
    <t>Vitality</t>
  </si>
  <si>
    <t>Self-control</t>
  </si>
  <si>
    <t>General health</t>
  </si>
  <si>
    <t>Cronbach's alpha = .70 [T1&amp;T2] for a sample of Italian high school students, N=79 (51% female), Caucasian, mean age = 14.6 years (Borelli et al 2019)</t>
  </si>
  <si>
    <t>Cronbach's alpha = .73[T1] - .70[T2] for a sample of Italian high school students, N=79 (51% female), Caucasian, mean age = 14.6 years (Borelli et al 2019)</t>
  </si>
  <si>
    <t>Cronbach's alpha = .75[T1] - .74[T2] for a sample of Italian high school students, N=79 (51% female), Caucasian, mean age = 14.6 years (Borelli et al 2019)</t>
  </si>
  <si>
    <t>Cronbach's alpha = .71[T1] - .73[T2] for a sample of Italian high school students, N=79 (51% female), Caucasian, mean age = 14.6 years (Borelli et al 2019)</t>
  </si>
  <si>
    <t>Cronbach's alpha = .72[T1] - .76[T2] for a sample of Italian high school students, N=79 (51% female), Caucasian, mean age = 14.6 years (Borelli et al 2019)</t>
  </si>
  <si>
    <t>Cronbach's alpha = .73[T1] - .73[T2] for a sample of Italian high school students, N=79 (51% female), Caucasian, mean age = 14.6 years (Borelli et al 2019)</t>
  </si>
  <si>
    <t>Dupuy</t>
  </si>
  <si>
    <t>1) Dupuy, H. J. (1984). The Psychological General Well-Being (PGWB) index. In N. K. Wenger, M. E. Mattson, &amp; C. P. Fuber (Eds.), Assessment of quality of life in clinical trials of cardiovascular therapies (pp. 170–183). New York, NY: Le Jacq.
2) J L Borelli, A Brugnera, C Zarbo, M Rabboni, E Bondi, G A. Tasca &amp; A Compare (2019) Attachment comes of age: adolescents’ narrative coherence and reflective functioning predict well-being in emerging adulthood, Attachment &amp; Human Development, 21:4, 332-351, DOI: 10.1080/14616734.2018.1479870</t>
  </si>
  <si>
    <t>1) Dupuy, H. J. (1984). The Psychological General Well-Being (PGWB) index. In N. K. Wenger, M. E. Mattson, &amp; C. P. Fuber (Eds.), Assessment of quality of life in clinical trials of cardiovascular therapies (pp. 170–183). New York, NY: Le Jacq.
2) J L Borelli, A Brugnera, C Zarbo, M Rabboni, E Bondi, G A. Tasca &amp; A Compare (2019) Attachment comes of age: adolescents’ narrative coherence and reflective functioning predict well-being in emerging adulthood, Attachment &amp; Human Development, 21:4, 332-351, DOI: 10.1080/14616734.2018.1479871</t>
  </si>
  <si>
    <t>1) Dupuy, H. J. (1984). The Psychological General Well-Being (PGWB) index. In N. K. Wenger, M. E. Mattson, &amp; C. P. Fuber (Eds.), Assessment of quality of life in clinical trials of cardiovascular therapies (pp. 170–183). New York, NY: Le Jacq.
2) J L Borelli, A Brugnera, C Zarbo, M Rabboni, E Bondi, G A. Tasca &amp; A Compare (2019) Attachment comes of age: adolescents’ narrative coherence and reflective functioning predict well-being in emerging adulthood, Attachment &amp; Human Development, 21:4, 332-351, DOI: 10.1080/14616734.2018.1479872</t>
  </si>
  <si>
    <t>1) Dupuy, H. J. (1984). The Psychological General Well-Being (PGWB) index. In N. K. Wenger, M. E. Mattson, &amp; C. P. Fuber (Eds.), Assessment of quality of life in clinical trials of cardiovascular therapies (pp. 170–183). New York, NY: Le Jacq.
2) J L Borelli, A Brugnera, C Zarbo, M Rabboni, E Bondi, G A. Tasca &amp; A Compare (2019) Attachment comes of age: adolescents’ narrative coherence and reflective functioning predict well-being in emerging adulthood, Attachment &amp; Human Development, 21:4, 332-351, DOI: 10.1080/14616734.2018.1479873</t>
  </si>
  <si>
    <t>1) Dupuy, H. J. (1984). The Psychological General Well-Being (PGWB) index. In N. K. Wenger, M. E. Mattson, &amp; C. P. Fuber (Eds.), Assessment of quality of life in clinical trials of cardiovascular therapies (pp. 170–183). New York, NY: Le Jacq.
2) J L Borelli, A Brugnera, C Zarbo, M Rabboni, E Bondi, G A. Tasca &amp; A Compare (2019) Attachment comes of age: adolescents’ narrative coherence and reflective functioning predict well-being in emerging adulthood, Attachment &amp; Human Development, 21:4, 332-351, DOI: 10.1080/14616734.2018.1479874</t>
  </si>
  <si>
    <t>1) Dupuy, H. J. (1984). The Psychological General Well-Being (PGWB) index. In N. K. Wenger, M. E. Mattson, &amp; C. P. Fuber (Eds.), Assessment of quality of life in clinical trials of cardiovascular therapies (pp. 170–183). New York, NY: Le Jacq.
2) J L Borelli, A Brugnera, C Zarbo, M Rabboni, E Bondi, G A. Tasca &amp; A Compare (2019) Attachment comes of age: adolescents’ narrative coherence and reflective functioning predict well-being in emerging adulthood, Attachment &amp; Human Development, 21:4, 332-351, DOI: 10.1080/14616734.2018.1479875</t>
  </si>
  <si>
    <t>1) Rosenberg M: Society and the adolescent self-image. 1965, Princeton, NJ: Princeton University Press. https://doi.org/10.1515%2F9781400876136
2) Rosenberg, M. 1989. Society and the Adolescent Self-Image. rev. ed., 325–327. Middletown, CT: Wesleyan University Press.
3) https://www.researchgate.net/profile/Christopher_Bagley/publication/277042420_Norms_and_Construct_Validity_of_the_Rosenberg_Self-Esteem_Scale_in_Canadian_High_School_Populations_Implications_for_Counselling/links/568c065808ae153299b637dc.pdf
4) Gray-Little, B., V. S. L. Williams, and T. D. Hancock. 1997. “An Item Response Theory Analysis of the Rosenberg Self-Esteem Scale.” Personality and Social Psychology Bulletin 23 (5): 443–451. doi:10.1177/0146167297235001
5) Gullette, D. L., and M. A. Lyons. 2006. “Sensation Seeking, Self-Esteem, and Unprotected Sex in College Students.” Journal of the Association of Nurses in AIDS Care 17 (5): 23–31. doi:10.1016/j.jana.2006.07.001
6) Standage, M., Cumming, S.P. &amp; Gillison, F.B. A cluster randomized controlled trial of the be the best you can be intervention: effects on the psychological and physical well-being of school children. BMC Public Health 13, 666 (2013). https://doi.org/10.1186/1471-2458-13-667
7) Carly Wood , Caroline Angus , Jules Pretty , Gavin Sandercock &amp; Jo Barton (2013) A randomised control trial of physical activity in a perceived environment on self-esteem and mood in UK adolescents, International Journal of Environmental Health Research, 23:4, 311-320, DOI: 10.1080/09603123.2012.733935
8) Fox, Claire; Hunter, Simon C.; Jones, Siân E. (2016) Children's humor types and psychosocial adjustment, Personality and Individual Differences, 89: 86-91. https://www.sciencedirect.com/science/article/pii/S0191886915006200
9) Jonathan S. B. Moore &amp; Marjorie Smith (2018) Children’s levels of contingent self-esteem and social and emotional outcomes, Educational Psychology in Practice, 34:2, 113-130, DOI: 10.1080/02667363.2017.1411786</t>
  </si>
  <si>
    <t>The RSES is a 10-item self-report measure of global self-esteem. It consists of 10 statements related to overall feelings of self-worth or self-acceptance, for example ‘I am able to do things as well as most other people’. Half the items positively worded, the other half negatively.</t>
  </si>
  <si>
    <t>α = .87 [T1] - .81 [T2] for sample of 1234 adolescents (52% female) aged 11–13 years, drawn from six secondary schools in England (Fox et al. 2016).
α = .78 for a sample of 149 boys and 131 girls (280 in total), aged 9–11 years, from school years 5 and 6 in three English primary schools (Moore &amp; Smith 2017).</t>
  </si>
  <si>
    <t>α = .87 [T1] - .81 [T2] for sample of 1234 adolescents (52% female) aged 11–13 years, drawn from six secondary schools in England (Fox et al. 2016).</t>
  </si>
  <si>
    <t>[Total scale] α = .73–.84 for a sample of 149 refugee children aged 6-16, drawn from two charities in London, UK (Samara et al. 2020).
[Total scale] α = .77 for a sample of 149 boys and 131 girls (280 in total), aged 9–11 years, from school years 5 and 6 in three English primary schools (Moore &amp; Smith 2017).</t>
  </si>
  <si>
    <t>Battle</t>
  </si>
  <si>
    <t>Culture-Free Self-Esteem Inventory - Third Edition (CFSEI-3)</t>
  </si>
  <si>
    <t>https://www.parinc.com/Products/Pkey/54</t>
  </si>
  <si>
    <t>Paper</t>
  </si>
  <si>
    <t>15-20 min</t>
  </si>
  <si>
    <t xml:space="preserve">Body Esteem Scale for Adolescents and Adults </t>
  </si>
  <si>
    <t>Mendelson, Mendelson, &amp; White</t>
  </si>
  <si>
    <t>1) Mendelson, B. K., Mendelson, M. J., &amp; White, D. R. (2001). Body esteem scale for adolescents and adults. Journal of Personality Assessment, 76, 90–106.
2) Olenik-Shemesh D and Heiman T (2017) Cyberbullying Victimization in Adolescents as Related to Body Esteem, Social Support, and Social Self-Efficacy, The Journal of Genetic Psychology, 178:1, 28-43, DOI: 10.1080/00221325.2016.1195331</t>
  </si>
  <si>
    <t>A 23-item to measure body esteem and appereance dissatisfaction consisting of three subscales: BE-Appearance (general feelings about appearance—10 items), BE-Weight (satisfaction with weight—8 items), and BE-Attribution (evaluations attributed to others about body and appearance—5 items).</t>
  </si>
  <si>
    <t>5-point Likert scale (0 = never, 4 = always). Lower scores indicate lower body esteem and higher dissatisfaction with appearance.</t>
  </si>
  <si>
    <t xml:space="preserve">alpha = .91 [Total scale] for a sample of 204 Israeli students aged 14–16 years (mean age = 14.8 years, 48% girls), from eight Grade 9 and 10 classes from three urban schools in the center of Israel (Olenik-Shemesh &amp; Heiman 2017). 
alpha = .91 [BE-Appearance scale] for a sample of 204 Israeli students aged 14–16 years (mean age = 14.8 years, 48% girls), from eight Grade 9 and 10 classes from three urban schools in the center of Israel (Olenik-Shemesh &amp; Heiman 2017). </t>
  </si>
  <si>
    <t xml:space="preserve">alpha = .91 [Total scale] for a sample of 204 Israeli students aged 14–16 years (mean age = 14.8 years, 48% girls), from eight Grade 9 and 10 classes from three urban schools in the center of Israel (Olenik-Shemesh &amp; Heiman 2017). 
alpha = .91 [BE-Weight scale] for a sample of 204 Israeli students aged 14–16 years (mean age = 14.8 years, 48% girls), from eight Grade 9 and 10 classes from three urban schools in the center of Israel (Olenik-Shemesh &amp; Heiman 2017). </t>
  </si>
  <si>
    <t xml:space="preserve">alpha = .91 [Total scale] for a sample of 204 Israeli students aged 14–16 years (mean age = 14.8 years, 48% girls), from eight Grade 9 and 10 classes from three urban schools in the center of Israel (Olenik-Shemesh &amp; Heiman 2017). 
alpha = .71 [BE-Attribution scale] for a sample of 204 Israeli students aged 14–16 years (mean age = 14.8 years, 48% girls), from eight Grade 9 and 10 classes from three urban schools in the center of Israel (Olenik-Shemesh &amp; Heiman 2017). </t>
  </si>
  <si>
    <t>The subscales have high internal consistency and three-month test-retest reliability (Mendelson et al., 2001)</t>
  </si>
  <si>
    <t>1) Muris, P. (2001). A brief questionnaire for measuring self-efficacy in youths. Journal of Psychopathology and Behavioral Assessment, 23, 145–149.
2) Olenik-Shemesh D and Heiman T (2017) Cyberbullying Victimization in Adolescents as Related to Body Esteem, Social Support, and Social Self-Efficacy, The Journal of Genetic Psychology, 178:1, 28-43, DOI: 10.1080/00221325.2016.1195331</t>
  </si>
  <si>
    <t xml:space="preserve">Items rated on a 5-point Likert-type scale ranging from 1 (not at all) to 5 (very well). A higher score reflects a higher sense of self-efficacy. </t>
  </si>
  <si>
    <t>A 13-item questionnaire to measure self-efficacy in three subscales: social self-efficacy -which examines an individual's perceived ability to socialize, emotional self-efficacy -which examines the respondent's perceived ability to monitor his or her feelings, and academic facet.</t>
  </si>
  <si>
    <t xml:space="preserve">alpha = .76 [Social subscale] for a sample of 204 Israeli students aged 14–16 years (mean age = 14.8 years, 48% girls), from eight Grade 9 and 10 classes from three urban schools in the center of Israel (Olenik-Shemesh &amp; Heiman 2017). </t>
  </si>
  <si>
    <t>The questionnaire was validated and has face, convergent, and construct validity (Muris, 2001).</t>
  </si>
  <si>
    <t>CYP aged 14-16, Israel (Olenik-Shemesh &amp; Heiman 2017)</t>
  </si>
  <si>
    <t>Medicine</t>
  </si>
  <si>
    <t>General population (normative) data are available for children aged 6–14 years old in the UK Data Archive: Norm discrepancy QoL scores from healthy children aged 6–14 are 73.7 (SD = 9.9) for boys and 74.7 (SD = 10.0) for girls (Collier et al 2008; 2000).</t>
  </si>
  <si>
    <t>0) Collier J, MacKinlay DRE (1997) Development of a generic child quality of life measure. Health Update 28:12–16
1) Collier, J., MacKinlay, D., &amp; Phillips, D. (2000). Norm values for the generic children’s quality of lifemeasure (GCQ) from a large school-based sample. Quality of Life Research, 9, 617–623. doi:10.1023/A:1008915700210
2) Collier, J., &amp; MacKinlay, D. (2008). Generic children’s quality of life measure (GCQ) technicalmanual. Oxford, UK: Hogrefe Ltd.
3) Heath, J., MacKinlay, D., Watson, A. R., Hames, A., Wirz, L., Scott, S., ... McHugh, K. (2011). Self-reported quality of life in children and young people with chronic kidney disease. PediatricNephrology, 26, 767–773. doi:10.1007/s00467-011-1784-2
4) Constantinou, C., Payne, N. and Inusa, B. (2015), Assessing the quality of life of children with sickle cell anaemia using self-, parent-proxy, and health care professional-proxy reports. Br J Health Psychol, 20: 290-304. https://doi.org/10.1111/bjhp.12099</t>
  </si>
  <si>
    <t>0) Collier J, MacKinlay DRE (1997) Development of a generic child quality of life measure. Health Update 28:12–16
1) Collier, J., MacKinlay, D., &amp; Phillips, D. (2000). Norm values for the generic children’s quality of lifemeasure (GCQ) from a large school-based sample. Quality of Life Research, 9, 617–623. doi:10.1023/A:1008915700210
2) Collier, J., &amp; MacKinlay, D. (2008). Generic children’s quality of life measure (GCQ) technicalmanual. Oxford, UK: Hogrefe Ltd.
3) Heath, J., MacKinlay, D., Watson, A. R., Hames, A., Wirz, L., Scott, S., ... McHugh, K. (2011). Self-reported quality of life in children and young people with chronic kidney disease. PediatricNephrology, 26, 767–773. doi:10.1007/s00467-011-1784-2
4) Constantinou, C., Payne, N. and Inusa, B. (2015), Assessing the quality of life of children with sickle cell anaemia using self-, parent-proxy, and health care professional-proxy reports. Br J Health Psychol, 20: 290-304. https://doi.org/10.1111/bjhp.12100</t>
  </si>
  <si>
    <t>0) Collier J, MacKinlay DRE (1997) Development of a generic child quality of life measure. Health Update 28:12–16
1) Collier, J., MacKinlay, D., &amp; Phillips, D. (2000). Norm values for the generic children’s quality of lifemeasure (GCQ) from a large school-based sample. Quality of Life Research, 9, 617–623. doi:10.1023/A:1008915700210
2) Collier, J., &amp; MacKinlay, D. (2008). Generic children’s quality of life measure (GCQ) technicalmanual. Oxford, UK: Hogrefe Ltd.
3) Heath, J., MacKinlay, D., Watson, A. R., Hames, A., Wirz, L., Scott, S., ... McHugh, K. (2011). Self-reported quality of life in children and young people with chronic kidney disease. PediatricNephrology, 26, 767–773. doi:10.1007/s00467-011-1784-2
4) Constantinou, C., Payne, N. and Inusa, B. (2015), Assessing the quality of life of children with sickle cell anaemia using self-, parent-proxy, and health care professional-proxy reports. Br J Health Psychol, 20: 290-304. https://doi.org/10.1111/bjhp.12101</t>
  </si>
  <si>
    <t>0) Collier J, MacKinlay DRE (1997) Development of a generic child quality of life measure. Health Update 28:12–16
1) Collier, J., MacKinlay, D., &amp; Phillips, D. (2000). Norm values for the generic children’s quality of lifemeasure (GCQ) from a large school-based sample. Quality of Life Research, 9, 617–623. doi:10.1023/A:1008915700210
2) Collier, J., &amp; MacKinlay, D. (2008). Generic children’s quality of life measure (GCQ) technicalmanual. Oxford, UK: Hogrefe Ltd.
3) Heath, J., MacKinlay, D., Watson, A. R., Hames, A., Wirz, L., Scott, S., ... McHugh, K. (2011). Self-reported quality of life in children and young people with chronic kidney disease. PediatricNephrology, 26, 767–773. doi:10.1007/s00467-011-1784-2
4) Constantinou, C., Payne, N. and Inusa, B. (2015), Assessing the quality of life of children with sickle cell anaemia using self-, parent-proxy, and health care professional-proxy reports. Br J Health Psychol, 20: 290-304. https://doi.org/10.1111/bjhp.12102</t>
  </si>
  <si>
    <t xml:space="preserve">Reliabilities ranged from .74 to .78 (Collier et al. 2000)
Alpha = .75 to .94 (Constantinou et al. 2015)
Alpha = .75 for a sample of 225 paediatric renal patients aged 6-18 years (118 male, mean age 13.6 years) from seven UK centres serving children with CKD (Heath et al 2011). </t>
  </si>
  <si>
    <t>CYP aged 6-18, with chronic kidney disease (Heath et al. 2011)</t>
  </si>
  <si>
    <t>Robson Self-Concept Scale</t>
  </si>
  <si>
    <t>Robson</t>
  </si>
  <si>
    <t>1) Robson P (1989) Development of a new self-report questionnaire to measure self-esteem. Psychol Med 19:513–518
2) Madge, N., Hawton, K., McMahon, E.M. et al. (2011) Psychological characteristics, stressful life events and deliberate self-harm: findings from the Child &amp; Adolescent Self-harm in Europe (CASE) Study. Eur Child Adolesc Psychiatry 20, 499. https://doi.org/10.1007/s00787-011-0210-4</t>
  </si>
  <si>
    <t>Higher scores indicating more positive self-esteem.</t>
  </si>
  <si>
    <t>1) Battle, J (1993), Culture free self-esteem inventories: CFSEI-2, Pro-Ed Inc, Texas, USA.  
2) Battle, J (2002). Cultural free self esteem inventory (3rd ed.). USA: Pro Ed.
3) Jackson-Hollis V, Joseph S, Browne K (2017) The impact of extrafamilial victimization and poly-victimization on the psychological well-being of English young people, Child Abuse &amp; Neglect, 67: 349-361. https://doi.org/10.1016/j.chiabu.2017.03.004.
4) Lindeblad E, Nilsson S, Gustafson S &amp; Svensson I | Costa S (Reviewing editor) (2019) Self-concepts and psychological health in children and adolescents with reading difficulties and the impact of assistive technology to compensate and facilitate reading ability, Cogent Psychology, 6:1, DOI: 10.1080/23311908.2019.1647601</t>
  </si>
  <si>
    <t>The revised CFSEI-3 is a set of self-report inventories used to determine the level of self-esteem in students. It consists of 64 questions. It can be used to identify children and adolescents in need of psychological assistance due to self-esteem problems, assess therapeutic progress, and evaluate post-therapy effects. Includes three age-appropriate forms: Primary (ages 6-8 years), Intermediate (ages 9-12 years), and Adolescent (ages 13-18 years). All three forms of the inventory provide a Global Self-Esteem Quotient (GSEQ). The versions are designed to assess equivalent constructs of self-image, but some questions are formulated to fit different life stages responders may be undergoing.  The Intermediate and Adolescent Forms contain 5 subscales of self-esteem: Academic (self-esteem in academic situations), General (self-esteem from a broad perspective), Parental/Home (self-esteem in the family unit), and Social (self-esteem in interpersonal relationships and social situations). The Adolescent Form provides an additional subscale: Personal Self-Esteem (anxiety and self-worth). A defensive measure (3 questions) also is provided to assess the extent to which an individual's responses are guarded and can be used to asess scial desiability bias.</t>
  </si>
  <si>
    <t>Test–re test reliability ranges between .70 and .98 [subscales] on a sample of 1727 CYP (51% male) (Battle 2002).</t>
  </si>
  <si>
    <t>Alpha ranges from .81 to .93 [subscales] on a sample of 1727 CYP (51% male) (Battle 2002).</t>
  </si>
  <si>
    <t>Developed using factor analysis,  correlates strongly with other measures of self-esteem and self-concept (Battle 2002).</t>
  </si>
  <si>
    <t>CYP aged 6-18 (Battle 2002).
CYP aged 10-14, with reading difficulties, Sweden (Lindeblad et al 2019)</t>
  </si>
  <si>
    <t>Anger Rumination Scale (ARS)</t>
  </si>
  <si>
    <t>CYP aged 3-16 (Gellatly et al. 2018)
CYP aged 11-17 [self-report].
CYP aged 11-17, looked after.
CYP aged 6-16, refugee, London (Samara et al. 2020)
CYP aged 13-19, gang-affiliated, England (Frisby-Osman &amp; Wood 2020)
CYP aged 2-4 [standardised version] (Goodman 2005)</t>
  </si>
  <si>
    <t>CYP aged 3-16 (Gellatly et al. 2018)
CYP aged 11-17 [self-report].
CYP aged 11-17, looked after.
CYP aged 6-16, refugee, London (Samara et al. 2020)
CYP aged 2-4 [standardised version] (Goodman 2005)</t>
  </si>
  <si>
    <t>[Total scale] α = .73–.84 for a sample of 149 refugee children aged 6-16, drawn from two charities in London, UK (Samara et al. 2020).
[Total scale] α = .77 for a sample of 149 boys and 131 girls (280 in total), aged 9–11 years, from school years 5 and 6 in three English primary schools (Moore &amp; Smith 2017).
[Emotional problems] α  = .74 for a sample of 593 children (mean age = 11 years) from 10 secondary schools in the South East of England (Ng-Knight et al. 2019)
[Emotional problems] α  = .90 for a sample of 91 adolescents, aged 13-19 years (mean age = 14.9, 35% gang-involved, 67% BAME) recruited from three coeducational schools in England (Frisby-Osman &amp; Wood 2020)</t>
  </si>
  <si>
    <t>[Total scale] α = .73–.84 for a sample of 149 refugee children aged 6-16, drawn from two charities in London, UK (Samara et al. 2020).
[Total scale] α = .77 for a sample of 149 boys and 131 girls (280 in total), aged 9–11 years, from school years 5 and 6 in three English primary schools (Moore &amp; Smith 2017).
[Conduct problems] α  = .62 for a sample of 593 children (mean age = 11 years) from 10 secondary schools in the South East of England (Ng-Knight et al. 2019).</t>
  </si>
  <si>
    <t>A 12-item measure that asks children to identify their best friend and can be used to determine friendship stability.</t>
  </si>
  <si>
    <t>Children can be coded as having a stable best friend if they identiﬁed the same best friend at baseline and at the 1-year follow-up (binary scale: 0 = unstable, 1 = stable).</t>
  </si>
  <si>
    <t>CYP, secondary school, England (Ng-Knight et al 2019)</t>
  </si>
  <si>
    <t>Short Attachment to Pets Scale (SAPS)</t>
  </si>
  <si>
    <t>Question items or statements [Preamble]</t>
  </si>
  <si>
    <t>Response categories and scoring guideline</t>
  </si>
  <si>
    <t>Structure type</t>
  </si>
  <si>
    <t>Is it self-reported?</t>
  </si>
  <si>
    <t>Developed by/ Author surname</t>
  </si>
  <si>
    <t>Authorship</t>
  </si>
  <si>
    <t>Key Citations</t>
  </si>
  <si>
    <t>Metric/ Tool Name (acronym)</t>
  </si>
  <si>
    <t>SWB</t>
  </si>
  <si>
    <t>Subjective Wellbeing Themes</t>
  </si>
  <si>
    <t>Positive or negative wording/ orientation</t>
  </si>
  <si>
    <t>Neutral</t>
  </si>
  <si>
    <t>[If domain-specific] Quantitative evidence of its association with global SWB</t>
  </si>
  <si>
    <t>Eudaimonic</t>
  </si>
  <si>
    <t>SWB outcome / subscale/ underlying construct that measures (AS DESCRIBED IN LITERATURE)</t>
  </si>
  <si>
    <t xml:space="preserve">Subjective Wellbeing Approach (AS DEFINED BY REVIEWERS) </t>
  </si>
  <si>
    <t>Global or Specific Theme measured (AS DEFINED BY REVIEWERS)</t>
  </si>
  <si>
    <t>Relationships: friends</t>
  </si>
  <si>
    <t>Relationships: family</t>
  </si>
  <si>
    <t>Relationships: other</t>
  </si>
  <si>
    <t>Time use: sports/ physical activity</t>
  </si>
  <si>
    <t>Appearance</t>
  </si>
  <si>
    <t>Material/ economic resources</t>
  </si>
  <si>
    <t>Spirituality</t>
  </si>
  <si>
    <t>Volunteering/ giving</t>
  </si>
  <si>
    <t>Future/ prospects/ outlook</t>
  </si>
  <si>
    <t>(Undefined)</t>
  </si>
  <si>
    <t>Other (see notes)</t>
  </si>
  <si>
    <t>Is the measure actionable? (0-2)</t>
  </si>
  <si>
    <t>(sum)</t>
  </si>
  <si>
    <t>Has it been validated for different sub-groups and settings?</t>
  </si>
  <si>
    <t>Are there up-to-date benchmarks, thresholds or norms to give the data meaning?</t>
  </si>
  <si>
    <t>Is there acceptable information reported on its psychometric properties?</t>
  </si>
  <si>
    <t>Critical Appraisal Scoring</t>
  </si>
  <si>
    <t>Total Score 
(0-8)</t>
  </si>
  <si>
    <t>Implementation Conditions</t>
  </si>
  <si>
    <t>Link to forms / questionnaires</t>
  </si>
  <si>
    <t>Licensing / Institutional owner</t>
  </si>
  <si>
    <t>Free (no permission required)</t>
  </si>
  <si>
    <t>Priced (see notes)</t>
  </si>
  <si>
    <t>(URL)</t>
  </si>
  <si>
    <t>(minutes)</t>
  </si>
  <si>
    <t>Administration mode (one-on-one, group, paper, computer, telephone, postal mail, etc)</t>
  </si>
  <si>
    <t>Comparability and Benchmarking</t>
  </si>
  <si>
    <t>Data geographic coverage (e.g. UK, England, Wales, Northern Ireland)</t>
  </si>
  <si>
    <t>Demographic dissagregation available (e.g. by gender, age, ethnicity)</t>
  </si>
  <si>
    <t>Survey databases that include metric</t>
  </si>
  <si>
    <t>Details of development process (e.g. adapted from adult tool, co-designed with children)</t>
  </si>
  <si>
    <t>Setting or practice field in which has been tested or developed incl. literature reference (e.g. medicine, education, social care, charity, sports, )</t>
  </si>
  <si>
    <t>Population groups in which the metric has been tested used or developed (e.g. age category, genders, gegography, special education needs, underlying health conditions, other vulnerable group)</t>
  </si>
  <si>
    <t>Reported construct validity (incl. reference)</t>
  </si>
  <si>
    <t>Reported internal consistency reliability (incl. reference)</t>
  </si>
  <si>
    <t>Other validation properties reported (e.g. test-retest, interclass correlation, etc.) (incl. reference)</t>
  </si>
  <si>
    <t>OTHER validation properties reported (e.g. test-retest, interclass correlation, etc.) (incl. reference)</t>
  </si>
  <si>
    <t>OTHER implementation characteristics</t>
  </si>
  <si>
    <t>Undefined</t>
  </si>
  <si>
    <t>The ASQ consists of 56 items grouped into ten components or stress domains: Home Life; School Performance; School Attendance; Romantic Relationships; Peer Pressure; Teacher Interaction; Future Uncertainty; School/Leisure Conflict; Financial Pressure and Emerging Adult Responsibility. For each item, participants are asked ‘How stressful do you find (e.g. going to school)’.</t>
  </si>
  <si>
    <t>The scale addresses both need satisfaction and frustration in general in one's life. It covers the themes of autonomy, relatedness, competence.</t>
  </si>
  <si>
    <t>A 24-item self-report assessment of general well-being, which contains three subscales: psychological wellbeing (12 items, 5 to 16); physical health and wellbeing (7 items, 1–4 and 22–24); and relationships (5 items, 17–21).</t>
  </si>
  <si>
    <t>A set of self-reported 9-item outcome measure to assess health-related quality of life for children and adolescents. Domains: Global Health; Physical Functioning; Role/Social Limitations (emotional/behavioural &amp; physical); Pain; Getting Along/Behaviour; Global Behaviour; Mental Health; Self-esteem; General Health; Change in Health; Family Activities; Family Cohesion. This is the 87-item full length child-form version (CHQ-CF87). There is a 45-item version for children completion, and two parent-completed versions of 50 and 28 items (CHQ-PF50 &amp; CHQ-PF28).</t>
  </si>
  <si>
    <t>Multi-item component</t>
  </si>
  <si>
    <t xml:space="preserve">4. When I have a problem I can come up with lots of ways to solve it.                              </t>
  </si>
  <si>
    <t>HACHQ licensing fee determined based on proposed use, funding souorce, sample size, number of survey administration etc.</t>
  </si>
  <si>
    <t>50 Euros single purchase</t>
  </si>
  <si>
    <t>$7.89 single purchase</t>
  </si>
  <si>
    <t>$150 per 50</t>
  </si>
  <si>
    <t xml:space="preserve">Wording of the items is simple and easy to interpret. The SAPS is also succinct and may be used in questionnaire-based surveys, interview studies and as an evaluation tool for animal welfare and education interventions (Marsa-Sambola et al 2016). </t>
  </si>
  <si>
    <t>1) Muldoon, J., &amp; Williams, J. (2010). Developing questions for the HBSC study: Findings from the Defra- funded project ‘Promoting a Duty of Care towards animals among young people’. (pp. 1–9): University of Edinburgh.
2) Muldoon, J., Williams, J., &amp; Lawrence, A. (2014). Mum cleaned it and I just played with it’: Children’s perceptions of their roles and responsibilities in the care of family pets. Childhood. doi:10.1177/0907568214524457.
3) Marsa-Sambola, F., Muldoon, J., Williams, J. et al.  (2016) The Short Attachment to Pets Scale (SAPS) for Children and Young People: Development, Psychometric Qualities and Demographic and Health Associations. Child Ind Res 9, 111–131. https://doi.org/10.1007/s12187-015-9303-9</t>
  </si>
  <si>
    <t xml:space="preserve">alpha = .89 for a sample of 7159 school pupils aged 11, 13 and 15 in Scotland and England;  55.2 % girls, mean age = 13.7, 79.2 % living in urban areas, 93.8 % white (UK) ethnic backgrounds, 37.4 % low family wealth; 72.9 % reported considering their pet as their own (Marsa-Sambola et 2016). </t>
  </si>
  <si>
    <t>CYP aged 11-15, pet-owners, Scotland, England (Marsa-Sambola et al 2016)</t>
  </si>
  <si>
    <t>Education (Marsa-Sambola et al 2016)</t>
  </si>
  <si>
    <t>I don’t really like animals</t>
  </si>
  <si>
    <t>I spend time every day playing with my pet</t>
  </si>
  <si>
    <t>I have sometimes talked to my pet and understood what it was trying to tell me</t>
  </si>
  <si>
    <t>I love pets</t>
  </si>
  <si>
    <t>I talk to my pet quite a lot</t>
  </si>
  <si>
    <t xml:space="preserve">	My pet makes me feel happy</t>
  </si>
  <si>
    <t>I consider my pet to be a friend</t>
  </si>
  <si>
    <t>My pet knows when I’m upset and tries to comfort me</t>
  </si>
  <si>
    <t>There are times I’d be lonely without my pet</t>
  </si>
  <si>
    <t>1) Muldoon, J., &amp; Williams, J. (2010). Developing questions for the HBSC study: Findings from the Defra- funded project ‘Promoting a Duty of Care towards animals among young people’. (pp. 1–9): University of Edinburgh.
2) Muldoon, J., Williams, J., &amp; Lawrence, A. (2014). Mum cleaned it and I just played with it’: Children’s perceptions of their roles and responsibilities in the care of family pets. Childhood. doi:10.1177/0907568214524457.
3) Marsa-Sambola, F., Muldoon, J., Williams, J. et al.  (2016) The Short Attachment to Pets Scale (SAPS) for Children and Young People: Development, Psychometric Qualities and Demographic and Health Associations. Child Ind Res 9, 111–131. https://doi.org/10.1007/s12187-015-9303-10</t>
  </si>
  <si>
    <t>1) Muldoon, J., &amp; Williams, J. (2010). Developing questions for the HBSC study: Findings from the Defra- funded project ‘Promoting a Duty of Care towards animals among young people’. (pp. 1–9): University of Edinburgh.
2) Muldoon, J., Williams, J., &amp; Lawrence, A. (2014). Mum cleaned it and I just played with it’: Children’s perceptions of their roles and responsibilities in the care of family pets. Childhood. doi:10.1177/0907568214524457.
3) Marsa-Sambola, F., Muldoon, J., Williams, J. et al.  (2016) The Short Attachment to Pets Scale (SAPS) for Children and Young People: Development, Psychometric Qualities and Demographic and Health Associations. Child Ind Res 9, 111–131. https://doi.org/10.1007/s12187-015-9303-11</t>
  </si>
  <si>
    <t>1) Muldoon, J., &amp; Williams, J. (2010). Developing questions for the HBSC study: Findings from the Defra- funded project ‘Promoting a Duty of Care towards animals among young people’. (pp. 1–9): University of Edinburgh.
2) Muldoon, J., Williams, J., &amp; Lawrence, A. (2014). Mum cleaned it and I just played with it’: Children’s perceptions of their roles and responsibilities in the care of family pets. Childhood. doi:10.1177/0907568214524457.
3) Marsa-Sambola, F., Muldoon, J., Williams, J. et al.  (2016) The Short Attachment to Pets Scale (SAPS) for Children and Young People: Development, Psychometric Qualities and Demographic and Health Associations. Child Ind Res 9, 111–131. https://doi.org/10.1007/s12187-015-9303-12</t>
  </si>
  <si>
    <t>1) Muldoon, J., &amp; Williams, J. (2010). Developing questions for the HBSC study: Findings from the Defra- funded project ‘Promoting a Duty of Care towards animals among young people’. (pp. 1–9): University of Edinburgh.
2) Muldoon, J., Williams, J., &amp; Lawrence, A. (2014). Mum cleaned it and I just played with it’: Children’s perceptions of their roles and responsibilities in the care of family pets. Childhood. doi:10.1177/0907568214524457.
3) Marsa-Sambola, F., Muldoon, J., Williams, J. et al.  (2016) The Short Attachment to Pets Scale (SAPS) for Children and Young People: Development, Psychometric Qualities and Demographic and Health Associations. Child Ind Res 9, 111–131. https://doi.org/10.1007/s12187-015-9303-13</t>
  </si>
  <si>
    <t>1) Muldoon, J., &amp; Williams, J. (2010). Developing questions for the HBSC study: Findings from the Defra- funded project ‘Promoting a Duty of Care towards animals among young people’. (pp. 1–9): University of Edinburgh.
2) Muldoon, J., Williams, J., &amp; Lawrence, A. (2014). Mum cleaned it and I just played with it’: Children’s perceptions of their roles and responsibilities in the care of family pets. Childhood. doi:10.1177/0907568214524457.
3) Marsa-Sambola, F., Muldoon, J., Williams, J. et al.  (2016) The Short Attachment to Pets Scale (SAPS) for Children and Young People: Development, Psychometric Qualities and Demographic and Health Associations. Child Ind Res 9, 111–131. https://doi.org/10.1007/s12187-015-9303-14</t>
  </si>
  <si>
    <t>1) Muldoon, J., &amp; Williams, J. (2010). Developing questions for the HBSC study: Findings from the Defra- funded project ‘Promoting a Duty of Care towards animals among young people’. (pp. 1–9): University of Edinburgh.
2) Muldoon, J., Williams, J., &amp; Lawrence, A. (2014). Mum cleaned it and I just played with it’: Children’s perceptions of their roles and responsibilities in the care of family pets. Childhood. doi:10.1177/0907568214524457.
3) Marsa-Sambola, F., Muldoon, J., Williams, J. et al.  (2016) The Short Attachment to Pets Scale (SAPS) for Children and Young People: Development, Psychometric Qualities and Demographic and Health Associations. Child Ind Res 9, 111–131. https://doi.org/10.1007/s12187-015-9303-15</t>
  </si>
  <si>
    <t>1) Muldoon, J., &amp; Williams, J. (2010). Developing questions for the HBSC study: Findings from the Defra- funded project ‘Promoting a Duty of Care towards animals among young people’. (pp. 1–9): University of Edinburgh.
2) Muldoon, J., Williams, J., &amp; Lawrence, A. (2014). Mum cleaned it and I just played with it’: Children’s perceptions of their roles and responsibilities in the care of family pets. Childhood. doi:10.1177/0907568214524457.
3) Marsa-Sambola, F., Muldoon, J., Williams, J. et al.  (2016) The Short Attachment to Pets Scale (SAPS) for Children and Young People: Development, Psychometric Qualities and Demographic and Health Associations. Child Ind Res 9, 111–131. https://doi.org/10.1007/s12187-015-9303-16</t>
  </si>
  <si>
    <t>1) Muldoon, J., &amp; Williams, J. (2010). Developing questions for the HBSC study: Findings from the Defra- funded project ‘Promoting a Duty of Care towards animals among young people’. (pp. 1–9): University of Edinburgh.
2) Muldoon, J., Williams, J., &amp; Lawrence, A. (2014). Mum cleaned it and I just played with it’: Children’s perceptions of their roles and responsibilities in the care of family pets. Childhood. doi:10.1177/0907568214524457.
3) Marsa-Sambola, F., Muldoon, J., Williams, J. et al.  (2016) The Short Attachment to Pets Scale (SAPS) for Children and Young People: Development, Psychometric Qualities and Demographic and Health Associations. Child Ind Res 9, 111–131. https://doi.org/10.1007/s12187-015-9303-17</t>
  </si>
  <si>
    <t xml:space="preserve">Developed for and with children. Engagement of CYP in development process included a series of focus groups that explored children’s relationships with their pets and their perceptions of the ways in which they were cared for within the family (Muldoon et al 2014). Children were also asked to carefully read through the questions on the survey and report anything they did not understand or did not want to answer (Marsa-Sambola et al 2016). </t>
  </si>
  <si>
    <t xml:space="preserve">All items correlate with the total scale to a good degree. Item-total correlations range from 0.368 to 0.784, with the item “Pet makes me happy” recording the highest correlation (0.784); for a sample of 7159 school pupils aged 11, 13 and 15 in Scotland and England (Marsa-Sambola et 2016). </t>
  </si>
  <si>
    <t>Factor analysis resulted in a one-factor solution explaining 67.78 % of the variance (Marsa-Sambola et al 2016).</t>
  </si>
  <si>
    <t>5-point Likert scale, in which children can between 1 for “strongly agree” and 5 for “strongly disagree”. Scores are added up, ranging from 9 to 45. A low score reflects stronger attachment to pets.</t>
  </si>
  <si>
    <t xml:space="preserve">Positively associated with global wellbeing measures Kidscreen-10 (r = 0.116, p &lt; 0.001) and Cantril's Life Satisfaction (r = 0.059, p &lt; 0.001) for a sample of 7159 school pupils aged 11, 13 and 15 in Scotland and England (Marsa-Sambola et al 2016). </t>
  </si>
  <si>
    <t>A 9-item measure of children’s and young people’s attachment to pets for use in health and social science research. The selection of items draw from earlier pet attachment tools and it has showen associations with other subjective wellbeing measures.</t>
  </si>
  <si>
    <t>Health Behaviour in School-Aged Children Survey (HBSC): 2009/10, 2013/14</t>
  </si>
  <si>
    <t>Health Behaviour in School-Aged Children Survey (HBSC): 2009/10, 2013/15</t>
  </si>
  <si>
    <t>Health Behaviour in School-Aged Children Survey (HBSC): 2009/10, 2013/16</t>
  </si>
  <si>
    <t>Health Behaviour in School-Aged Children Survey (HBSC): 2009/10, 2013/17</t>
  </si>
  <si>
    <t>Health Behaviour in School-Aged Children Survey (HBSC): 2009/10, 2013/18</t>
  </si>
  <si>
    <t>Health Behaviour in School-Aged Children Survey (HBSC): 2009/10, 2013/19</t>
  </si>
  <si>
    <t>Health Behaviour in School-Aged Children Survey (HBSC): 2009/10, 2013/20</t>
  </si>
  <si>
    <t>Health Behaviour in School-Aged Children Survey (HBSC): 2009/10, 2013/21</t>
  </si>
  <si>
    <t>Health Behaviour in School-Aged Children Survey (HBSC): 2009/10, 2013/22</t>
  </si>
  <si>
    <t xml:space="preserve">A 10-item index of subjective well-being for children aged 8+. The measure is statistically robust and covers the main aspects of children’s lives, including those identified by children themselves: Family; Friends; Health; Appearance; Time Use; The Future; Home; Money and Possesions; School; Amount of Choice </t>
  </si>
  <si>
    <t>Your relationships with your family? [How happy are you with…]</t>
  </si>
  <si>
    <t xml:space="preserve">The home that you live in? [How happy are you with…] </t>
  </si>
  <si>
    <t>How much choice you have in life? [How happy are you with…]</t>
  </si>
  <si>
    <t>Your relationships with your friends? [How happy are you with…]</t>
  </si>
  <si>
    <t xml:space="preserve">The things that you have (like money and the things you own)? [How happy are you with…] </t>
  </si>
  <si>
    <t>Your health? [How happy are you with…]</t>
  </si>
  <si>
    <t>Your appearance (the way that you look)? [How happy are you with…]</t>
  </si>
  <si>
    <t>What may happen to you later in your life (in the future)? [How happy are you with…]</t>
  </si>
  <si>
    <t>The school that you go to? [How happy are you with…]</t>
  </si>
  <si>
    <t>The way that you use your time? [How happy are you with…]</t>
  </si>
  <si>
    <t>1) Watson, D., L. A. Clark, and A. Tellegen. 1988. “Development and Validation of Brief Measures of Positive and Negative Affect: The PANAS Scales.” Journal of Personality and Social Psychology 47: 1063–1070. doi: 10.1037/0022-3514.54.6.1063
2) Laurent J, Catanzaro SJ, Joiner TE, Rudolph KD, Potter KI, Lambert S, Osborne L, Gathright T: A measure of positive and negative affect for children: Scale development and initial validation. Psychol Assessment. 1999, 11: 326-338. https://doi.org/10.1037%2F1040-3590.11.3.326
3) Amundsen, R., Riby, L.M., Hamilton, C. et al. Mindfulness in primary school children as a route to enhanced life satisfaction, positive outlook and effective emotion regulation. BMC Psychol 8, 71 (2020). https://doi.org/10.1186/s40359-020-00428-y</t>
  </si>
  <si>
    <t>Cognitive</t>
  </si>
  <si>
    <t>Affective</t>
  </si>
  <si>
    <t>On which step of the ladder would you say you personally feel you stand at this time? Tick the box next to the number that best describes where you stand (ladder-present). [Please imagine a ladder with steps numbered from zero at the bottom to 10 at the top. The top of the ladder represents the best possible life for you and the bottom of the ladder represents the worst possible life for you...]</t>
  </si>
  <si>
    <t>On which step do you think you will stand about five years from now? Tick the box next to the number that best describes where you stand (ladder-future). [Please imagine a ladder with steps numbered from zero at the bottom to 10 at the top. The top of the ladder represents the best possible life for you and the bottom of the ladder represents the worst possible life for you...]</t>
  </si>
  <si>
    <t>Test-retest 17 days apart in a sample of 109 young people in five different year 10 tutor groups (Rees et al 2010)
Intraclass correlation = 0.59 (p&lt;.001), moderate reliability (Rees et al 2010).</t>
  </si>
  <si>
    <t>Gallup's World Poll
HBSC</t>
  </si>
  <si>
    <t>The Cantril Scale is a single item measure of wellbeing from an evaluative approach. While the Cantril "present" and "future" items can be looked at separately, experts recommend combining present and future ratings to measure the single construct 'life satisfaction' and to improve the reliability of the scale. Gallup's statistical analysis suggest the two items are measuring a common dimension of wellbeing, as the two items correlate highly with one another and form a reliable scale.</t>
  </si>
  <si>
    <t>1) Cantril, H. (1965). The pattern of human concerns. New Brunswick, NJ: Rutgers University Press.</t>
  </si>
  <si>
    <t xml:space="preserve">11-point scale raning from 0 (worst possible life for you) to 10 (best possible life for you). Alongside average scores, Gallup recommends using the following categorisation:
- 'Low or Suffering' (0 – 4 out of 10) = Wellbeing that is at high risk. These respondents have poor ratings of their current life situation (4 and below) AND negative views of the next five years (4 and below). They are more likely to report lacking the basics of food and shelter, more likely to have physical pain, a lot of stress, worry, sadness, and anger. They have less access to health insurance and care, and more than double the disease burden, in comparison to "thriving" respondents.
- 'Medium or Struggling' (5 – 6 out of 10) = Wellbeing that is moderate or inconsistent. These respondents have moderate views of their present life situation OR moderate OR negative views of their future. They are either struggling in the present, or expect to struggle in the future. They report more daily stress and worry about money than the "thriving" respondents, and more than double the amount of sick days. They are more likely to smoke, and are less likely to eat healthy.
- 'High or Thriving' (7 – 10 out of 10) = Wellbeing that is strong, consistent, and progressing. These respondents have positive views of their present life situation (7+) and have positive views of the next five years (8+). They report significantly fewer health problems, fewer sick days, less worry, stress, sadness, anger, and more happiness, enjoyment, interest, and respect.
</t>
  </si>
  <si>
    <t>Warwick Edinburgh Mental Wellbeing Scale (WEMWBS)</t>
  </si>
  <si>
    <t xml:space="preserve">Responses are reported on a five-point Likert scale ranging from 1 (strongly disagree) to 5 (strongly agree). An index total score is calculated based on the sum of responses from 14 questions. Total scores range from 14 to 70. </t>
  </si>
  <si>
    <t xml:space="preserve">Responses are reported on a five-point Likert scale ranging from 1 (strongly disagree) to 5 (strongly agree). An index total score is calculated based on the sum of responses from 7 questions. Total scores range from 3 to 35. </t>
  </si>
  <si>
    <t>Warwick Edinburgh Mental Wellbeing Scale - Short Version (S-WEMWBS)</t>
  </si>
  <si>
    <t>Registration required for bot commercial and non-commercial use: https://warwick.ac.uk/fac/sci/med/research/platform/wemwbs/using</t>
  </si>
  <si>
    <t>Perceived Self-efficacy Questionnaire</t>
  </si>
  <si>
    <t>1) Goodman, R. (1997). The strengths and difﬁculties questionnaire: A research note. Journal of ChildPsychology and Psychiatry, 38,581–586. https://doi.org/10.1111/j.1469-7610.1997.tb01545.x
2) Goodman R, Meltzer H, Bailey V (1998). The Strengths and Difficulties Questionnaire: a pilot study on the validity of the self-report version. Eur Child Adolesc Psychiatry, 7: 125-130. 10.1007/s007870050057.
3) Goodman R, Ford T, Simmons H, Gatward R, Meltzer H. (2000) Using the Strengths and Difficulties Questionnaire (SDQ) to screen for child psychiatric disorders in a community sample. Brit J Psychiat, 177:534–9. https://doi.org/10.1192%2Fbjp.177.6.534
4) Goodman, R. (2001). Psychometric properties of the strengths and difﬁculties questionnaire.Journal of the American Academy of Child &amp; Adolescent Psychiatry, 40, 1337–1345. https://doi.org/10.1097/00004583-200111000-00015596
5) Goodman, R. (2005). Strengths and difficulties questionnaire: One-sided SDQ for parents or educators of 2–4 year olds. YouthinMind. Available online at: https://sdqinfo.org/py/sdqinfo/b3.py?language=Englishqz(UK).
6) Goodman, A., &amp; Goodman, R. (2009). Strengths and difficulties questionnaire as a dimensional measure of child mental health. Journal of the American Academy of Child &amp; Adolescent Psychiatry, 48(4), 400–403. doi:10.1097/CHI.0b013e3181985068
7) Standage, M., Cumming, S.P. &amp; Gillison, F.B. (2013) A cluster randomized controlled trial of the be the best you can be intervention: effects on the psychological and physical well-being of school children. BMC Public Health 13, 666. https://doi.org/10.1186/1471-2458-13-666
8) Patalay, P., Deighton, J., Fonagy, P. et al. (2014) Clinical validity of the Me and My School questionnaire: a self-report mental health measure for children and adolescents. Child Adolesc Psychiatry Ment Health 8, 17. https://doi.org/10.1186/1753-2000-8-17
9) Singham T, Viding E, Schoeler T, et al. (2017). Concurrent and Longitudinal Contribution of Exposure to Bullying in Childhood to Mental Health: The Role of Vulnerability and Resilience. JAMA Psychiatry;74(11):1112–1119. doi:10.1001/jamapsychiatry.2017.2678
10) Gellatly, J., Bee, P., Gega, L. et al.(2018). A community-based intervention (Young SMILES) to improve the health-related quality of life of children and young people of parents with serious mental illness: randomised feasibility protocol. Trials 19, 550. https://doi.org/10.1186/s13063-018-2935-9
11) Ng-Knight, T., Shelton, K.H., Riglin, L., Frederickson, N., McManus, I.C. and Rice, F. (2019), ‘Best friends forever’? Friendship stability across school transition and associations with mental health and educational attainment. Br J Educ Psychol, 89: 585-599. https://doi.org/10.1111/bjep.12246
12) Wright, B., Garside, M., Allgar, V., Hodkinson, R., &amp; Thorpe, H. (2020). A large population-based study of the mental health and wellbeing of children and young people in the North of England. Clinical Child Psychology and Psychiatry, 25(4), 877–890. https://doi.org/10.1177/1359104520925873
13) John McMullen, Sharon Jones, Rachel Campbell, Judith McLaughlin, Barbara McDade, Patricia O’Lynn &amp; Catherine Glen (2020) ‘Sitting on a wobbly chair’: mental health and wellbeing among newcomer pupils in Northern Irish schools, Emotional and Behavioural Difficulties, 25:2, 125-138, DOI: 10.1080/01629778.2020.1763095.
14) Samara, M., El Asam, A., Khadaroo, A. and Hammuda, S. (2020), Examining the psychological well-being of refugee children and the role of friendship and bullying. Br J Educ Psychol, 90: 301-329. https://doi.org/10.1111/bjep.12282
15) Jonathan S. B. Moore &amp; Marjorie Smith (2018) Children’s levels of contingent self-esteem and social and emotional outcomes, Educational Psychology in Practice, 34:2, 113-130, DOI: 10.1080/02667363.2017.1411786
16) Frisby-Osman S, Wood J L (2020) Rethinking How We View Gang Members: An Examination into Affective, Behavioral, and Mental Health Predictors of UK Gang-involved Youth, Youth Justice, 20(1-2): 93-112, https://journals.sagepub.com/doi/pdf/10.1177/1473225419893779.
17) Macdonald N, Gealy AM &amp; Tinney G (2021) Exploring the effect of an attachment intervention in areas of multiple deprivation on adult–child interaction and the implications for children's social, emotional and behavioural development, Early Child Development and Care, 191:5, 670-684, DOI: 10.1080/03004430.2019.1641704</t>
  </si>
  <si>
    <t>The GCQ (a generic discrepancy measure of QoL) takes into account expectations about ideal QoL and does not emphasize health; it may be of use to Psychologists working with SCA children. The GCQ was designed to allow comparison between healthy children and those witha chronic illness. It covers general areas such as education, family, and peer relationships. There are two identical gender-speciﬁc versions of this measure, which is presented as achild-friendly booklet. The ﬁrst section includes 25 questions that ask the child who is most like them (their perceived -or current- self). The second section includes the same 25 questions that ask the child who they would most like to be like (their preferred -or ideal- self).</t>
  </si>
  <si>
    <t>1) Huebner ES (1991), Initial development of the student's life satisfaction scale, Sch Psychol Int, 12:231–40. doi:10.1177/0143034391123010
2) Hayes D, Moore A, Stapley E, et al (2019), School-based intervention study examining approaches for well-being and mental health literacy of pupils in Year 9 in England: study protocol for a multischool, parallel group cluster randomised controlled trial (AWARE), BMJ Open; 9:e029044. doi: 10.1136/bmjopen-2019-029045</t>
  </si>
  <si>
    <t>1) Huebner ES (1991), Initial development of the student's life satisfaction scale, Sch Psychol Int, 12:231–40. doi:10.1177/0143034391123010
2) Hayes D, Moore A, Stapley E, et al (2019), School-based intervention study examining approaches for well-being and mental health literacy of pupils in Year 9 in England: study protocol for a multischool, parallel group cluster randomised controlled trial (AWARE), BMJ Open; 9:e029044. doi: 10.1136/bmjopen-2019-029046</t>
  </si>
  <si>
    <t>1) Huebner ES (1991), Initial development of the student's life satisfaction scale, Sch Psychol Int, 12:231–40. doi:10.1177/0143034391123010
2) Hayes D, Moore A, Stapley E, et al (2019), School-based intervention study examining approaches for well-being and mental health literacy of pupils in Year 9 in England: study protocol for a multischool, parallel group cluster randomised controlled trial (AWARE), BMJ Open; 9:e029044. doi: 10.1136/bmjopen-2019-029047</t>
  </si>
  <si>
    <t>1) Huebner ES (1991), Initial development of the student's life satisfaction scale, Sch Psychol Int, 12:231–40. doi:10.1177/0143034391123010
2) Hayes D, Moore A, Stapley E, et al (2019), School-based intervention study examining approaches for well-being and mental health literacy of pupils in Year 9 in England: study protocol for a multischool, parallel group cluster randomised controlled trial (AWARE), BMJ Open; 9:e029044. doi: 10.1136/bmjopen-2019-029048</t>
  </si>
  <si>
    <t>1) Huebner ES (1991), Initial development of the student's life satisfaction scale, Sch Psychol Int, 12:231–40. doi:10.1177/0143034391123010
2) Hayes D, Moore A, Stapley E, et al (2019), School-based intervention study examining approaches for well-being and mental health literacy of pupils in Year 9 in England: study protocol for a multischool, parallel group cluster randomised controlled trial (AWARE), BMJ Open; 9:e029044. doi: 10.1136/bmjopen-2019-029049</t>
  </si>
  <si>
    <t>1) Huebner ES (1991), Initial development of the student's life satisfaction scale, Sch Psychol Int, 12:231–40. doi:10.1177/0143034391123010
2) Hayes D, Moore A, Stapley E, et al (2019), School-based intervention study examining approaches for well-being and mental health literacy of pupils in Year 9 in England: study protocol for a multischool, parallel group cluster randomised controlled trial (AWARE), BMJ Open; 9:e029044. doi: 10.1136/bmjopen-2019-029050</t>
  </si>
  <si>
    <t>1) Huebner ES (1991), Initial development of the student's life satisfaction scale, Sch Psychol Int, 12:231–40. doi:10.1177/0143034391123010
2) Hayes D, Moore A, Stapley E, et al (2019), School-based intervention study examining approaches for well-being and mental health literacy of pupils in Year 9 in England: study protocol for a multischool, parallel group cluster randomised controlled trial (AWARE), BMJ Open; 9:e029044. doi: 10.1136/bmjopen-2019-029051</t>
  </si>
  <si>
    <t>1) Huebner ES (1991), Initial development of the student's life satisfaction scale, Sch Psychol Int, 12:231–40. doi:10.1177/0143034391123010
2) Hayes D, Moore A, Stapley E, et al (2019), School-based intervention study examining approaches for well-being and mental health literacy of pupils in Year 9 in England: study protocol for a multischool, parallel group cluster randomised controlled trial (AWARE), BMJ Open; 9:e029044. doi: 10.1136/bmjopen-2019-029052</t>
  </si>
  <si>
    <t>1) Huebner ES (1991), Initial development of the student's life satisfaction scale, Sch Psychol Int, 12:231–40. doi:10.1177/0143034391123010
2) Hayes D, Moore A, Stapley E, et al (2019), School-based intervention study examining approaches for well-being and mental health literacy of pupils in Year 9 in England: study protocol for a multischool, parallel group cluster randomised controlled trial (AWARE), BMJ Open; 9:e029044. doi: 10.1136/bmjopen-2019-029053</t>
  </si>
  <si>
    <t>1) Huebner ES (1991), Initial development of the student's life satisfaction scale, Sch Psychol Int, 12:231–40. doi:10.1177/0143034391123010
2) Hayes D, Moore A, Stapley E, et al (2019), School-based intervention study examining approaches for well-being and mental health literacy of pupils in Year 9 in England: study protocol for a multischool, parallel group cluster randomised controlled trial (AWARE), BMJ Open; 9:e029044. doi: 10.1136/bmjopen-2019-029054</t>
  </si>
  <si>
    <t>1) Huebner ES (1991), Initial development of the student's life satisfaction scale, Sch Psychol Int, 12:231–40. doi:10.1177/0143034391123010
2) Hayes D, Moore A, Stapley E, et al (2019), School-based intervention study examining approaches for well-being and mental health literacy of pupils in Year 9 in England: study protocol for a multischool, parallel group cluster randomised controlled trial (AWARE), BMJ Open; 9:e029044. doi: 10.1136/bmjopen-2019-029055</t>
  </si>
  <si>
    <t>1) Huebner ES (1991), Initial development of the student's life satisfaction scale, Sch Psychol Int, 12:231–40. doi:10.1177/0143034391123010
2) Hayes D, Moore A, Stapley E, et al (2019), School-based intervention study examining approaches for well-being and mental health literacy of pupils in Year 9 in England: study protocol for a multischool, parallel group cluster randomised controlled trial (AWARE), BMJ Open; 9:e029044. doi: 10.1136/bmjopen-2019-029056</t>
  </si>
  <si>
    <t>1) Huebner ES (1991), Initial development of the student's life satisfaction scale, Sch Psychol Int, 12:231–40. doi:10.1177/0143034391123010
2) Hayes D, Moore A, Stapley E, et al (2019), School-based intervention study examining approaches for well-being and mental health literacy of pupils in Year 9 in England: study protocol for a multischool, parallel group cluster randomised controlled trial (AWARE), BMJ Open; 9:e029044. doi: 10.1136/bmjopen-2019-029057</t>
  </si>
  <si>
    <t>1) Huebner ES (1991), Initial development of the student's life satisfaction scale, Sch Psychol Int, 12:231–40. doi:10.1177/0143034391123010
2) Hayes D, Moore A, Stapley E, et al (2019), School-based intervention study examining approaches for well-being and mental health literacy of pupils in Year 9 in England: study protocol for a multischool, parallel group cluster randomised controlled trial (AWARE), BMJ Open; 9:e029044. doi: 10.1136/bmjopen-2019-029058</t>
  </si>
  <si>
    <t>1) Huebner ES (1991), Initial development of the student's life satisfaction scale, Sch Psychol Int, 12:231–40. doi:10.1177/0143034391123010
2) Hayes D, Moore A, Stapley E, et al (2019), School-based intervention study examining approaches for well-being and mental health literacy of pupils in Year 9 in England: study protocol for a multischool, parallel group cluster randomised controlled trial (AWARE), BMJ Open; 9:e029044. doi: 10.1136/bmjopen-2019-029059</t>
  </si>
  <si>
    <t>1) Huebner ES (1991), Initial development of the student's life satisfaction scale, Sch Psychol Int, 12:231–40. doi:10.1177/0143034391123010
2) Hayes D, Moore A, Stapley E, et al (2019), School-based intervention study examining approaches for well-being and mental health literacy of pupils in Year 9 in England: study protocol for a multischool, parallel group cluster randomised controlled trial (AWARE), BMJ Open; 9:e029044. doi: 10.1136/bmjopen-2019-029060</t>
  </si>
  <si>
    <t>1) Huebner ES (1991), Initial development of the student's life satisfaction scale, Sch Psychol Int, 12:231–40. doi:10.1177/0143034391123010
2) Hayes D, Moore A, Stapley E, et al (2019), School-based intervention study examining approaches for well-being and mental health literacy of pupils in Year 9 in England: study protocol for a multischool, parallel group cluster randomised controlled trial (AWARE), BMJ Open; 9:e029044. doi: 10.1136/bmjopen-2019-029061</t>
  </si>
  <si>
    <t>1) Huebner ES (1991), Initial development of the student's life satisfaction scale, Sch Psychol Int, 12:231–40. doi:10.1177/0143034391123010
2) Hayes D, Moore A, Stapley E, et al (2019), School-based intervention study examining approaches for well-being and mental health literacy of pupils in Year 9 in England: study protocol for a multischool, parallel group cluster randomised controlled trial (AWARE), BMJ Open; 9:e029044. doi: 10.1136/bmjopen-2019-029062</t>
  </si>
  <si>
    <t>1) Huebner ES (1991), Initial development of the student's life satisfaction scale, Sch Psychol Int, 12:231–40. doi:10.1177/0143034391123010
2) Hayes D, Moore A, Stapley E, et al (2019), School-based intervention study examining approaches for well-being and mental health literacy of pupils in Year 9 in England: study protocol for a multischool, parallel group cluster randomised controlled trial (AWARE), BMJ Open; 9:e029044. doi: 10.1136/bmjopen-2019-029063</t>
  </si>
  <si>
    <t>1) Huebner ES (1991), Initial development of the student's life satisfaction scale, Sch Psychol Int, 12:231–40. doi:10.1177/0143034391123010
2) Hayes D, Moore A, Stapley E, et al (2019), School-based intervention study examining approaches for well-being and mental health literacy of pupils in Year 9 in England: study protocol for a multischool, parallel group cluster randomised controlled trial (AWARE), BMJ Open; 9:e029044. doi: 10.1136/bmjopen-2019-029064</t>
  </si>
  <si>
    <t>1) Huebner ES (1991), Initial development of the student's life satisfaction scale, Sch Psychol Int, 12:231–40. doi:10.1177/0143034391123010
2) Hayes D, Moore A, Stapley E, et al (2019), School-based intervention study examining approaches for well-being and mental health literacy of pupils in Year 9 in England: study protocol for a multischool, parallel group cluster randomised controlled trial (AWARE), BMJ Open; 9:e029044. doi: 10.1136/bmjopen-2019-029065</t>
  </si>
  <si>
    <t>1) Huebner ES (1991), Initial development of the student's life satisfaction scale, Sch Psychol Int, 12:231–40. doi:10.1177/0143034391123010
2) Hayes D, Moore A, Stapley E, et al (2019), School-based intervention study examining approaches for well-being and mental health literacy of pupils in Year 9 in England: study protocol for a multischool, parallel group cluster randomised controlled trial (AWARE), BMJ Open; 9:e029044. doi: 10.1136/bmjopen-2019-029066</t>
  </si>
  <si>
    <t>1) Huebner ES (1991), Initial development of the student's life satisfaction scale, Sch Psychol Int, 12:231–40. doi:10.1177/0143034391123010
2) Hayes D, Moore A, Stapley E, et al (2019), School-based intervention study examining approaches for well-being and mental health literacy of pupils in Year 9 in England: study protocol for a multischool, parallel group cluster randomised controlled trial (AWARE), BMJ Open; 9:e029044. doi: 10.1136/bmjopen-2019-029067</t>
  </si>
  <si>
    <t>1) Huebner ES (1991), Initial development of the student's life satisfaction scale, Sch Psychol Int, 12:231–40. doi:10.1177/0143034391123010
2) Hayes D, Moore A, Stapley E, et al (2019), School-based intervention study examining approaches for well-being and mental health literacy of pupils in Year 9 in England: study protocol for a multischool, parallel group cluster randomised controlled trial (AWARE), BMJ Open; 9:e029044. doi: 10.1136/bmjopen-2019-029068</t>
  </si>
  <si>
    <t>1) Huebner ES (1991), Initial development of the student's life satisfaction scale, Sch Psychol Int, 12:231–40. doi:10.1177/0143034391123010
2) Hayes D, Moore A, Stapley E, et al (2019), School-based intervention study examining approaches for well-being and mental health literacy of pupils in Year 9 in England: study protocol for a multischool, parallel group cluster randomised controlled trial (AWARE), BMJ Open; 9:e029044. doi: 10.1136/bmjopen-2019-029069</t>
  </si>
  <si>
    <t>1) Huebner ES (1991), Initial development of the student's life satisfaction scale, Sch Psychol Int, 12:231–40. doi:10.1177/0143034391123010
2) Hayes D, Moore A, Stapley E, et al (2019), School-based intervention study examining approaches for well-being and mental health literacy of pupils in Year 9 in England: study protocol for a multischool, parallel group cluster randomised controlled trial (AWARE), BMJ Open; 9:e029044. doi: 10.1136/bmjopen-2019-029070</t>
  </si>
  <si>
    <t>1) Huebner ES (1991), Initial development of the student's life satisfaction scale, Sch Psychol Int, 12:231–40. doi:10.1177/0143034391123010
2) Hayes D, Moore A, Stapley E, et al (2019), School-based intervention study examining approaches for well-being and mental health literacy of pupils in Year 9 in England: study protocol for a multischool, parallel group cluster randomised controlled trial (AWARE), BMJ Open; 9:e029044. doi: 10.1136/bmjopen-2019-029071</t>
  </si>
  <si>
    <t>1) Huebner ES (1991), Initial development of the student's life satisfaction scale, Sch Psychol Int, 12:231–40. doi:10.1177/0143034391123010
2) Hayes D, Moore A, Stapley E, et al (2019), School-based intervention study examining approaches for well-being and mental health literacy of pupils in Year 9 in England: study protocol for a multischool, parallel group cluster randomised controlled trial (AWARE), BMJ Open; 9:e029044. doi: 10.1136/bmjopen-2019-029072</t>
  </si>
  <si>
    <t>1) Huebner ES (1991), Initial development of the student's life satisfaction scale, Sch Psychol Int, 12:231–40. doi:10.1177/0143034391123010
2) Hayes D, Moore A, Stapley E, et al (2019), School-based intervention study examining approaches for well-being and mental health literacy of pupils in Year 9 in England: study protocol for a multischool, parallel group cluster randomised controlled trial (AWARE), BMJ Open; 9:e029044. doi: 10.1136/bmjopen-2019-029073</t>
  </si>
  <si>
    <t>1) Huebner ES (1991), Initial development of the student's life satisfaction scale, Sch Psychol Int, 12:231–40. doi:10.1177/0143034391123010
2) Hayes D, Moore A, Stapley E, et al (2019), School-based intervention study examining approaches for well-being and mental health literacy of pupils in Year 9 in England: study protocol for a multischool, parallel group cluster randomised controlled trial (AWARE), BMJ Open; 9:e029044. doi: 10.1136/bmjopen-2019-029074</t>
  </si>
  <si>
    <t>1) Huebner ES (1991), Initial development of the student's life satisfaction scale, Sch Psychol Int, 12:231–40. doi:10.1177/0143034391123010
2) Hayes D, Moore A, Stapley E, et al (2019), School-based intervention study examining approaches for well-being and mental health literacy of pupils in Year 9 in England: study protocol for a multischool, parallel group cluster randomised controlled trial (AWARE), BMJ Open; 9:e029044. doi: 10.1136/bmjopen-2019-029075</t>
  </si>
  <si>
    <t>1) Huebner ES (1991), Initial development of the student's life satisfaction scale, Sch Psychol Int, 12:231–40. doi:10.1177/0143034391123010
2) Hayes D, Moore A, Stapley E, et al (2019), School-based intervention study examining approaches for well-being and mental health literacy of pupils in Year 9 in England: study protocol for a multischool, parallel group cluster randomised controlled trial (AWARE), BMJ Open; 9:e029044. doi: 10.1136/bmjopen-2019-029076</t>
  </si>
  <si>
    <t>1) Huebner ES (1991), Initial development of the student's life satisfaction scale, Sch Psychol Int, 12:231–40. doi:10.1177/0143034391123010
2) Hayes D, Moore A, Stapley E, et al (2019), School-based intervention study examining approaches for well-being and mental health literacy of pupils in Year 9 in England: study protocol for a multischool, parallel group cluster randomised controlled trial (AWARE), BMJ Open; 9:e029044. doi: 10.1136/bmjopen-2019-029077</t>
  </si>
  <si>
    <t>1) Huebner ES (1991), Initial development of the student's life satisfaction scale, Sch Psychol Int, 12:231–40. doi:10.1177/0143034391123010
2) Hayes D, Moore A, Stapley E, et al (2019), School-based intervention study examining approaches for well-being and mental health literacy of pupils in Year 9 in England: study protocol for a multischool, parallel group cluster randomised controlled trial (AWARE), BMJ Open; 9:e029044. doi: 10.1136/bmjopen-2019-029078</t>
  </si>
  <si>
    <t>1) Huebner ES (1991), Initial development of the student's life satisfaction scale, Sch Psychol Int, 12:231–40. doi:10.1177/0143034391123010
2) Hayes D, Moore A, Stapley E, et al (2019), School-based intervention study examining approaches for well-being and mental health literacy of pupils in Year 9 in England: study protocol for a multischool, parallel group cluster randomised controlled trial (AWARE), BMJ Open; 9:e029044. doi: 10.1136/bmjopen-2019-029079</t>
  </si>
  <si>
    <t>1) Huebner ES (1991), Initial development of the student's life satisfaction scale, Sch Psychol Int, 12:231–40. doi:10.1177/0143034391123010
2) Hayes D, Moore A, Stapley E, et al (2019), School-based intervention study examining approaches for well-being and mental health literacy of pupils in Year 9 in England: study protocol for a multischool, parallel group cluster randomised controlled trial (AWARE), BMJ Open; 9:e029044. doi: 10.1136/bmjopen-2019-029080</t>
  </si>
  <si>
    <t>1) Huebner ES (1991), Initial development of the student's life satisfaction scale, Sch Psychol Int, 12:231–40. doi:10.1177/0143034391123010
2) Hayes D, Moore A, Stapley E, et al (2019), School-based intervention study examining approaches for well-being and mental health literacy of pupils in Year 9 in England: study protocol for a multischool, parallel group cluster randomised controlled trial (AWARE), BMJ Open; 9:e029044. doi: 10.1136/bmjopen-2019-029081</t>
  </si>
  <si>
    <t>1) Huebner ES (1991), Initial development of the student's life satisfaction scale, Sch Psychol Int, 12:231–40. doi:10.1177/0143034391123010
2) Hayes D, Moore A, Stapley E, et al (2019), School-based intervention study examining approaches for well-being and mental health literacy of pupils in Year 9 in England: study protocol for a multischool, parallel group cluster randomised controlled trial (AWARE), BMJ Open; 9:e029044. doi: 10.1136/bmjopen-2019-029082</t>
  </si>
  <si>
    <t>1) Huebner ES (1991), Initial development of the student's life satisfaction scale, Sch Psychol Int, 12:231–40. doi:10.1177/0143034391123010
2) Hayes D, Moore A, Stapley E, et al (2019), School-based intervention study examining approaches for well-being and mental health literacy of pupils in Year 9 in England: study protocol for a multischool, parallel group cluster randomised controlled trial (AWARE), BMJ Open; 9:e029044. doi: 10.1136/bmjopen-2019-029083</t>
  </si>
  <si>
    <t>Developed using constructs provided by children when asked about QoL and designed to be more child-friendly than other measures of paediatric health-related QoL in terms of its layout and use of a story format (Constantinou et al. 2015).
A study showed that &gt;90% of children reported having fun completing the GCQ (Collier &amp; MacKinlay 1997).</t>
  </si>
  <si>
    <t>15-20 minutes</t>
  </si>
  <si>
    <t>The KIDSCREEN Group Europe. (2006). The KIDSCREEN Questionnaires - Quality of life questionnaires for children and adolescents. Handbook. Lengerich: Pabst Science Publishers.</t>
  </si>
  <si>
    <t>Total Score 
(0-5)</t>
  </si>
  <si>
    <t>Originally designed for children (vs adapted from adult scale)?</t>
  </si>
  <si>
    <t>Is it obtainable at no cost?</t>
  </si>
  <si>
    <t>Is there interpretation guidance available (norms, categories, thresholds, etc)?</t>
  </si>
  <si>
    <t>Is it included in any national survey or dataset?</t>
  </si>
  <si>
    <t>1) Sadler, K., T. Vizard, T. Ford, F. Marcheselli, N. Pearce, D. Mandalia, … D. Collinson. 2018. “Mental Health of Children andvYoung People in England, 2017: Summary of Key Findings.” NHS Digital. doi:10.2307/j.ctv39x8m4.19.
2) NCB (2017) Measuring the wellbeing of children in care</t>
  </si>
  <si>
    <t>References in grey literature (ordered by publication year)</t>
  </si>
  <si>
    <t>References in academic peer-reviewed literature (ordered by publication year)</t>
  </si>
  <si>
    <t>1) Ryder R, Edwards A, Clements K (2017). Measuring the wellbeing of children in care: views from the frontline and opportunities for change. London: National Children’s Bureau (NCB).</t>
  </si>
  <si>
    <t>Emotions: pleasant (e.g. alert, excited, contented, relaxed, calm)</t>
  </si>
  <si>
    <t>Emotions: unpleasant (e.g. tense, nervous, stressed, upset, sad, depressed, bored)</t>
  </si>
  <si>
    <t>Satisfaction with life</t>
  </si>
  <si>
    <t>Physical environment: housing</t>
  </si>
  <si>
    <t>Physical environment: school</t>
  </si>
  <si>
    <t>Physical environment: neighbourhood</t>
  </si>
  <si>
    <t>Time use: social media</t>
  </si>
  <si>
    <t>Time use: schoolwork/ learning</t>
  </si>
  <si>
    <t>Physical environment: other</t>
  </si>
  <si>
    <t>Time use: leisure/ play/ culture &amp; arts</t>
  </si>
  <si>
    <t>Time use: other</t>
  </si>
  <si>
    <t>Eudaimonic: Self-esteem/ self-acceptance</t>
  </si>
  <si>
    <t>Eudaimonic: Autonomy/ control</t>
  </si>
  <si>
    <t>Eudaimonic: Purpose/ meaning</t>
  </si>
  <si>
    <t>Eudaimonic: Personal growth/ self-actualisation/ achievement/ competence</t>
  </si>
  <si>
    <t>Eudaimonic: Environmental mastery/ participation/ engagement</t>
  </si>
  <si>
    <t>Future/ prospects/ outlook (e.g. optimism, pessimism)</t>
  </si>
  <si>
    <t>Relationships: other (e.g. loneliness)</t>
  </si>
  <si>
    <t>Name of subscale (if applicable)</t>
  </si>
  <si>
    <t>Emotions: other</t>
  </si>
  <si>
    <t>My friend helps me when I am having trouble with something</t>
  </si>
  <si>
    <t>Health: physical or mental</t>
  </si>
  <si>
    <t>Subjective wellbeing themes</t>
  </si>
  <si>
    <t>Positive or negative wording</t>
  </si>
  <si>
    <t>Benchmarking</t>
  </si>
  <si>
    <t>Administration Conditions</t>
  </si>
  <si>
    <t>Link to normative data (thresholds, averages, etc.)</t>
  </si>
  <si>
    <t>Are there published psychometrics for (any) UK population?</t>
  </si>
  <si>
    <t>Suggested citation</t>
  </si>
  <si>
    <t>Youth Resiliency: Assessing Developmental Strengths (YR:ADS)</t>
  </si>
  <si>
    <t>1) Donnon, T. and Hammond, W. (2007) ‘A psychometric assessment of the self-reported youth resiliency: Assessing developmental strengths questionnaire’, Psychological Reports, 100(3), pp. 963-978.</t>
  </si>
  <si>
    <t>Donnon and Hammond</t>
  </si>
  <si>
    <t>1) Prince-Embury, S. (2008) ‘The resiliency scales for children and adolescents, psychological symptoms, and clinical status in adolescents’, Canadian Journal of School Psychology, 23(1), pp. 41-56.</t>
  </si>
  <si>
    <t>Prince-Embury</t>
  </si>
  <si>
    <t>Resiliency Scales for Children and Adolescents (RSCA)</t>
  </si>
  <si>
    <t>Resilience Scale for Adolescents (READ)</t>
  </si>
  <si>
    <t>1) Kelly, Y., Fitzgerald, A. and Dooley, B. (2017) ‘Validation of the Resilience Scale for Adolescents (READ) in Ireland: a multi‐group analysis’, International Journal of Methods in Psychiatric Research, 26(2), p. e1506.</t>
  </si>
  <si>
    <t>Mello and Worrell</t>
  </si>
  <si>
    <t>Adolescent and Adult Time Inventory - Time Attitudes Scale (AATI-TA)</t>
  </si>
  <si>
    <t>Adolescent Interpersonal Competence Questionnaire (AICQ)</t>
  </si>
  <si>
    <t>Buhrmester</t>
  </si>
  <si>
    <t>Child Adolescent Mindfulness Measure (CAMM)</t>
  </si>
  <si>
    <t>Greco et al.</t>
  </si>
  <si>
    <t>https://pubmed.ncbi.nlm.nih.gov/21480722/</t>
  </si>
  <si>
    <t>5-way to wellbeing measure</t>
  </si>
  <si>
    <t>Copeland and Nelson</t>
  </si>
  <si>
    <t>Child and Adolescent Wellness Scale (CAWS)</t>
  </si>
  <si>
    <t>Cognitive and Affective Mindfulness Scale - Revised (CAMS-R)</t>
  </si>
  <si>
    <t>https://ggsc.berkeley.edu/images/uploads/The_Cognitive_and_Affective_Mindfulness_Scale_%E2%80%93_Revised.pdf</t>
  </si>
  <si>
    <t>alternate mindfulness</t>
  </si>
  <si>
    <t>How I Feel About Myself and School Questionnaire</t>
  </si>
  <si>
    <t>https://ore.exeter.ac.uk/repository/bitstream/handle/10871/25291/How%20I%20feel%20about%20my%20school.pdf;jsessionid=89BA562A9C5F19C9F94636E5431E8E99?sequence=1</t>
  </si>
  <si>
    <t>school especific domain</t>
  </si>
  <si>
    <t xml:space="preserve">Middle Year Development Instrument (MDI) </t>
  </si>
  <si>
    <t>Schonert-Reichl, K.A., Guhn, M., Gadermann, A.M., Hymel, S., Sweiss, L. &amp; Hertzman, C. (2013).Development and Validation of the Middle Years Development Instrument (MDI): Assessing Children’s Well-Being and Assets across Multiple Contexts. Social Indicators Research, 114 (2), 345-369</t>
  </si>
  <si>
    <t>Hjemdal et al.</t>
  </si>
  <si>
    <t>Ryff</t>
  </si>
  <si>
    <t xml:space="preserve">Ryff Scales of Psychological Wellbeing </t>
  </si>
  <si>
    <t>Flourishing Scale</t>
  </si>
  <si>
    <t>Sukhodolsky et al.</t>
  </si>
  <si>
    <t>Ryan and Deci</t>
  </si>
  <si>
    <t>This specific item is not a measure of subjective wellbeing but included as part of the scale.</t>
  </si>
  <si>
    <t>Cantril Self-Anchoring Striving Scale (Cantril's Ladder)</t>
  </si>
  <si>
    <t>Child and Youth Resilience Measure (CYRM)</t>
  </si>
  <si>
    <t>Ungar et al.</t>
  </si>
  <si>
    <t>A family of self-reported 9-item outcome measure to assess health-related quality of life for children and adolescents. Domains: Global Health; Physical Functioning; Role/Social Limitations (emotional/behavioural &amp; physical); Pain; Getting Along/Behaviour; Global Behaviour; Mental Health; Self-esteem; General Health; Change in Health; Family Activities; Family Cohesion. This is the short 45-item child-form version (CHQ-CF45). There is a full-lenght 87-item version for children completion (CHQ-CF87), and two parent-completed versions of 50 (CHQ-PF50) and 28 items (CHQ-PF28).</t>
  </si>
  <si>
    <t>Landgraf, Grieken and Raat</t>
  </si>
  <si>
    <t>Children's Hope Scale (CHS)</t>
  </si>
  <si>
    <t>Children’s Outcome Rating Scale (CORS)</t>
  </si>
  <si>
    <t>Feldman, Hayes, Kumar, Greeson and Laurenceau</t>
  </si>
  <si>
    <t>It is hard for me to get up in the morning</t>
  </si>
  <si>
    <t>I feel uncomfortable at lunchtime</t>
  </si>
  <si>
    <t>Gullone</t>
  </si>
  <si>
    <t>Emotion Regulation Questionnaire for Children and Adolescents (ERC-CA)</t>
  </si>
  <si>
    <t>Kern et al.</t>
  </si>
  <si>
    <t>Parker and Asher</t>
  </si>
  <si>
    <t>Goldberg and Williams</t>
  </si>
  <si>
    <t>GCI</t>
  </si>
  <si>
    <t>Collier, MacKinlay and Phillips</t>
  </si>
  <si>
    <t>Health Behaviour in School-Aged Children Survey Questions (HBSC)</t>
  </si>
  <si>
    <t xml:space="preserve">I had fun and laughed a lot [During the past week] </t>
  </si>
  <si>
    <t xml:space="preserve">I was bored [During the past week] </t>
  </si>
  <si>
    <t>I felt alone [During the past week]</t>
  </si>
  <si>
    <t xml:space="preserve">I was scared [During the past week] </t>
  </si>
  <si>
    <t>I was bored [During the past week]</t>
  </si>
  <si>
    <t xml:space="preserve">I felt scared or unsure of myself [During the past week] </t>
  </si>
  <si>
    <t xml:space="preserve">I was proud of myself [During this week…] </t>
  </si>
  <si>
    <t xml:space="preserve">I felt on top of the world [During this week…] </t>
  </si>
  <si>
    <t xml:space="preserve">I felt pleased with myself [During this week…] </t>
  </si>
  <si>
    <t xml:space="preserve">I had lots of good ideas [During this week…] </t>
  </si>
  <si>
    <t>Deighton et al.</t>
  </si>
  <si>
    <t>Multidimensional Students Life Satisfaction Scale - Brief (BMSLSS)</t>
  </si>
  <si>
    <t>Offer</t>
  </si>
  <si>
    <t>I'm produd of my body</t>
  </si>
  <si>
    <t>ONS Happiness</t>
  </si>
  <si>
    <t>How happy did yu feel yesterday?</t>
  </si>
  <si>
    <t>ONS Anxiety</t>
  </si>
  <si>
    <t>ONS Worthwhile</t>
  </si>
  <si>
    <t>Paediatric Symptom Checklist - Youth Self-Report (PSC-Y)</t>
  </si>
  <si>
    <t>Personal WellBeing Index - School Children (PWI-SC)</t>
  </si>
  <si>
    <t>Piers</t>
  </si>
  <si>
    <t>Watson, Clark and Tellegen</t>
  </si>
  <si>
    <t>EuroQol 5 Dimension - Child Version (EQ-5D-Y)</t>
  </si>
  <si>
    <t>Wagnild and Young</t>
  </si>
  <si>
    <t>Chorpita and Spence</t>
  </si>
  <si>
    <t>Self-Description Questionnaire I</t>
  </si>
  <si>
    <t>Marsh</t>
  </si>
  <si>
    <t>Marsh, Parker and Barnes</t>
  </si>
  <si>
    <t>Muldoon and Williams</t>
  </si>
  <si>
    <t>I have high self-esteem</t>
  </si>
  <si>
    <t>Goodman</t>
  </si>
  <si>
    <t>Sun and Stewart</t>
  </si>
  <si>
    <t>UCLA-3 Loneliness Scale</t>
  </si>
  <si>
    <t>Understanding Society - Life &amp; Family &amp; Bullying</t>
  </si>
  <si>
    <t>WHO-5</t>
  </si>
  <si>
    <t>https://faculty.sfsu.edu/sites/default/files/faculty_files/2270/ATI_V3.1.Manual.pdf</t>
  </si>
  <si>
    <t>[Past Pos] Cronbach's α =.82, Northern Ireland (Mello and Worrel, 2016)
[Past Pos] Cronbach's α =.74, Scotland (Mello and Worrel, 2016)</t>
  </si>
  <si>
    <t>[Past Neg] Cronbach's α =.83, Northern Ireland (Mello and Worrel, 2016)
[Past Neg] Cronbach's α =.81, Scotland (Mello and Worrel, 2016)</t>
  </si>
  <si>
    <t>[Pres Pos] Cronbach's α =.83, Northern Ireland (Mello and Worrel, 2016)
[Pres Pos] Cronbach's α =.81, Scotland (Mello and Worrel, 2016)</t>
  </si>
  <si>
    <t>[Pres Neg] Cronbach's α =.80, Northern Ireland (Mello and Worrel, 2016)
[Pres Neg] Cronbach's α =.80, Scotland (Mello and Worrel, 2016)</t>
  </si>
  <si>
    <t>[Fut Pos] Cronbach's α =.82, Northern Ireland (Mello and Worrel, 2016)
[Fut Pos] Cronbach's α =.78, Scotland (Mello and Worrel, 2016)</t>
  </si>
  <si>
    <t>[Fut Neg] Cronbach's α =.69, Northern Ireland (Mello and Worrel, 2016)
[Fut Neg] Cronbach's α =.72, Scotland (Mello and Worrel, 2016)</t>
  </si>
  <si>
    <t>The Time Attitudes Scale is one of the five components comprising the Adolescent Time Inventory (ATI; Mello and Worrell, 2007), a tool developed to measure how adolescents’ think and feel about the past, the present, and the future. Each component can be used separately. The ATI-TA subscales consist of six 5-item subscales: Past Positive, Past Negative, Present Positive, Present Negative, Future Positive, and Future Negative.</t>
  </si>
  <si>
    <t>Zena R. Mello &amp; Frank C. Worrell Copyright 2016 ©</t>
  </si>
  <si>
    <t>Confirmatory factor analyses (CFA) for the six-factor ATI-TA model in Northern Ireland and Scotland show that, in most  instances, the 30-item six-factor structure had the best fit, with all of the indices within the recommended ranges. Standardized coefficients for the items are also typically &gt; .50. In general, these results suggest that the ATI-TA is best described as a six-factor model of time attitudes with subscales of positive and negative valence representing the three time periods (Mello and Worrell, 2016).</t>
  </si>
  <si>
    <t>Convergent and discriminant validity. Time attitude scores in the American sample were not meaningfully related to age (within the adolescent years), academic achievement, or academic self-concept (α = .87). However, time attitudes were related other constructs assessing time, including hope (Snyder et al., 1997; α = .82), optimism (Scheier &amp; Carver, 1984: α = .74), and perceived life chances (Jessor, Donovan, &amp; Costa, 1990; α = .87). Time attitudes were also related to constructs assessing psychological well-being, including global self-esteem (Rosenberg, 1965; α = .83) and perceived stress (Cohen, Kamarck, &amp; Mermelstein, 1983; α = .71). Moreover, the pattern of relationships those ATI-TA scores had with these variables is consistent with their theoretical underpinnings (see Worrell and Mello, 2009).</t>
  </si>
  <si>
    <t>1) Mello, Z. R. and Worrell, F. C. (2007) The Adolescent Time Inventory-English. Unpublished scale. University of California, Berkeley.
2) Worrell, F. C. and Mello, Z. R. (2009) Convergent and discriminant validity of time attitude scores on the Adolescent Time Perspective Inventory. Diskurs Kindheits- und Jugendforschung [Research on Child and Adolescent Development], 2, pp. 185–196.
3) McKay, M.T., Cole, J.C., Percy, A., Worrell, F.C., Mello, Z.R. (2015) Reliability and factorial validity of Adolescent Time Inventory–Time Attitude (ATI-TA) Scores in Scottish and Northern Irish adolescents, Personality and Individual Differences, 86, pp. 412-416. https://doi.org/10.1016/j.paid.2015.06.040.1
4) Mello, Z. R. and Worrell, F. C. (2016) The Adolescent Time Inventory: Technical Manual (Version 3), San Francisco, CA: Authors.
5) Worrell, F.C., Andretta, J.R., Wells, K.E. et al. (2019) Time attitudes and mental well-being, psychological, and somatic symptomatology in final year high school students. Curr Psychol. https://doi.org/10.1007/s12144-019-00386-9</t>
  </si>
  <si>
    <t>1) Mello, Z. R. and Worrell, F. C. (2007) The Adolescent Time Inventory-English. Unpublished scale. University of California, Berkeley.
2) Worrell, F. C. and Mello, Z. R. (2009) Convergent and discriminant validity of time attitude scores on the Adolescent Time Perspective Inventory. Diskurs Kindheits- und Jugendforschung [Research on Child and Adolescent Development], 2, pp. 185–196.
3) McKay, M.T., Cole, J.C., Percy, A., Worrell, F.C., Mello, Z.R. (2015) Reliability and factorial validity of Adolescent Time Inventory–Time Attitude (ATI-TA) Scores in Scottish and Northern Irish adolescents, Personality and Individual Differences, 86, pp. 412-416. https://doi.org/10.1016/j.paid.2015.06.040.1
4) Mello, Z. R. and Worrell, F. C. (2016) The Adolescent Time Inventory: Technical Manual (Version 3), San Francisco, CA: Authors.
5) Worrell, F.C., Andretta, J.R., Wells, K.E. et al. (2019) Time attitudes and mental well-being, psychological, and somatic symptomatology in final year high school students. Curr Psychol. https://doi.org/10.1007/s12144-019-00386-10</t>
  </si>
  <si>
    <t>1) Mello, Z. R. and Worrell, F. C. (2007) The Adolescent Time Inventory-English. Unpublished scale. University of California, Berkeley.
2) Worrell, F. C. and Mello, Z. R. (2009) Convergent and discriminant validity of time attitude scores on the Adolescent Time Perspective Inventory. Diskurs Kindheits- und Jugendforschung [Research on Child and Adolescent Development], 2, pp. 185–196.
3) McKay, M.T., Cole, J.C., Percy, A., Worrell, F.C., Mello, Z.R. (2015) Reliability and factorial validity of Adolescent Time Inventory–Time Attitude (ATI-TA) Scores in Scottish and Northern Irish adolescents, Personality and Individual Differences, 86, pp. 412-416. https://doi.org/10.1016/j.paid.2015.06.040.1
4) Mello, Z. R. and Worrell, F. C. (2016) The Adolescent Time Inventory: Technical Manual (Version 3), San Francisco, CA: Authors.
5) Worrell, F.C., Andretta, J.R., Wells, K.E. et al. (2019) Time attitudes and mental well-being, psychological, and somatic symptomatology in final year high school students. Curr Psychol. https://doi.org/10.1007/s12144-019-00386-11</t>
  </si>
  <si>
    <t>1) Mello, Z. R. and Worrell, F. C. (2007) The Adolescent Time Inventory-English. Unpublished scale. University of California, Berkeley.
2) Worrell, F. C. and Mello, Z. R. (2009) Convergent and discriminant validity of time attitude scores on the Adolescent Time Perspective Inventory. Diskurs Kindheits- und Jugendforschung [Research on Child and Adolescent Development], 2, pp. 185–196.
3) McKay, M.T., Cole, J.C., Percy, A., Worrell, F.C., Mello, Z.R. (2015) Reliability and factorial validity of Adolescent Time Inventory–Time Attitude (ATI-TA) Scores in Scottish and Northern Irish adolescents, Personality and Individual Differences, 86, pp. 412-416. https://doi.org/10.1016/j.paid.2015.06.040.1
4) Mello, Z. R. and Worrell, F. C. (2016) The Adolescent Time Inventory: Technical Manual (Version 3), San Francisco, CA: Authors.
5) Worrell, F.C., Andretta, J.R., Wells, K.E. et al. (2019) Time attitudes and mental well-being, psychological, and somatic symptomatology in final year high school students. Curr Psychol. https://doi.org/10.1007/s12144-019-00386-12</t>
  </si>
  <si>
    <t>1) Mello, Z. R. and Worrell, F. C. (2007) The Adolescent Time Inventory-English. Unpublished scale. University of California, Berkeley.
2) Worrell, F. C. and Mello, Z. R. (2009) Convergent and discriminant validity of time attitude scores on the Adolescent Time Perspective Inventory. Diskurs Kindheits- und Jugendforschung [Research on Child and Adolescent Development], 2, pp. 185–196.
3) McKay, M.T., Cole, J.C., Percy, A., Worrell, F.C., Mello, Z.R. (2015) Reliability and factorial validity of Adolescent Time Inventory–Time Attitude (ATI-TA) Scores in Scottish and Northern Irish adolescents, Personality and Individual Differences, 86, pp. 412-416. https://doi.org/10.1016/j.paid.2015.06.040.1
4) Mello, Z. R. and Worrell, F. C. (2016) The Adolescent Time Inventory: Technical Manual (Version 3), San Francisco, CA: Authors.
5) Worrell, F.C., Andretta, J.R., Wells, K.E. et al. (2019) Time attitudes and mental well-being, psychological, and somatic symptomatology in final year high school students. Curr Psychol. https://doi.org/10.1007/s12144-019-00386-13</t>
  </si>
  <si>
    <t>1) Mello, Z. R. and Worrell, F. C. (2007) The Adolescent Time Inventory-English. Unpublished scale. University of California, Berkeley.
2) Worrell, F. C. and Mello, Z. R. (2009) Convergent and discriminant validity of time attitude scores on the Adolescent Time Perspective Inventory. Diskurs Kindheits- und Jugendforschung [Research on Child and Adolescent Development], 2, pp. 185–196.
3) McKay, M.T., Cole, J.C., Percy, A., Worrell, F.C., Mello, Z.R. (2015) Reliability and factorial validity of Adolescent Time Inventory–Time Attitude (ATI-TA) Scores in Scottish and Northern Irish adolescents, Personality and Individual Differences, 86, pp. 412-416. https://doi.org/10.1016/j.paid.2015.06.040.1
4) Mello, Z. R. and Worrell, F. C. (2016) The Adolescent Time Inventory: Technical Manual (Version 3), San Francisco, CA: Authors.
5) Worrell, F.C., Andretta, J.R., Wells, K.E. et al. (2019) Time attitudes and mental well-being, psychological, and somatic symptomatology in final year high school students. Curr Psychol. https://doi.org/10.1007/s12144-019-00386-14</t>
  </si>
  <si>
    <t>1) Mello, Z. R. and Worrell, F. C. (2007) The Adolescent Time Inventory-English. Unpublished scale. University of California, Berkeley.
2) Worrell, F. C. and Mello, Z. R. (2009) Convergent and discriminant validity of time attitude scores on the Adolescent Time Perspective Inventory. Diskurs Kindheits- und Jugendforschung [Research on Child and Adolescent Development], 2, pp. 185–196.
3) McKay, M.T., Cole, J.C., Percy, A., Worrell, F.C., Mello, Z.R. (2015) Reliability and factorial validity of Adolescent Time Inventory–Time Attitude (ATI-TA) Scores in Scottish and Northern Irish adolescents, Personality and Individual Differences, 86, pp. 412-416. https://doi.org/10.1016/j.paid.2015.06.040.1
4) Mello, Z. R. and Worrell, F. C. (2016) The Adolescent Time Inventory: Technical Manual (Version 3), San Francisco, CA: Authors.
5) Worrell, F.C., Andretta, J.R., Wells, K.E. et al. (2019) Time attitudes and mental well-being, psychological, and somatic symptomatology in final year high school students. Curr Psychol. https://doi.org/10.1007/s12144-019-00386-15</t>
  </si>
  <si>
    <t>1) Mello, Z. R. and Worrell, F. C. (2007) The Adolescent Time Inventory-English. Unpublished scale. University of California, Berkeley.
2) Worrell, F. C. and Mello, Z. R. (2009) Convergent and discriminant validity of time attitude scores on the Adolescent Time Perspective Inventory. Diskurs Kindheits- und Jugendforschung [Research on Child and Adolescent Development], 2, pp. 185–196.
3) McKay, M.T., Cole, J.C., Percy, A., Worrell, F.C., Mello, Z.R. (2015) Reliability and factorial validity of Adolescent Time Inventory–Time Attitude (ATI-TA) Scores in Scottish and Northern Irish adolescents, Personality and Individual Differences, 86, pp. 412-416. https://doi.org/10.1016/j.paid.2015.06.040.1
4) Mello, Z. R. and Worrell, F. C. (2016) The Adolescent Time Inventory: Technical Manual (Version 3), San Francisco, CA: Authors.
5) Worrell, F.C., Andretta, J.R., Wells, K.E. et al. (2019) Time attitudes and mental well-being, psychological, and somatic symptomatology in final year high school students. Curr Psychol. https://doi.org/10.1007/s12144-019-00386-16</t>
  </si>
  <si>
    <t>1) Mello, Z. R. and Worrell, F. C. (2007) The Adolescent Time Inventory-English. Unpublished scale. University of California, Berkeley.
2) Worrell, F. C. and Mello, Z. R. (2009) Convergent and discriminant validity of time attitude scores on the Adolescent Time Perspective Inventory. Diskurs Kindheits- und Jugendforschung [Research on Child and Adolescent Development], 2, pp. 185–196.
3) McKay, M.T., Cole, J.C., Percy, A., Worrell, F.C., Mello, Z.R. (2015) Reliability and factorial validity of Adolescent Time Inventory–Time Attitude (ATI-TA) Scores in Scottish and Northern Irish adolescents, Personality and Individual Differences, 86, pp. 412-416. https://doi.org/10.1016/j.paid.2015.06.040.1
4) Mello, Z. R. and Worrell, F. C. (2016) The Adolescent Time Inventory: Technical Manual (Version 3), San Francisco, CA: Authors.
5) Worrell, F.C., Andretta, J.R., Wells, K.E. et al. (2019) Time attitudes and mental well-being, psychological, and somatic symptomatology in final year high school students. Curr Psychol. https://doi.org/10.1007/s12144-019-00386-17</t>
  </si>
  <si>
    <t>1) Mello, Z. R. and Worrell, F. C. (2007) The Adolescent Time Inventory-English. Unpublished scale. University of California, Berkeley.
2) Worrell, F. C. and Mello, Z. R. (2009) Convergent and discriminant validity of time attitude scores on the Adolescent Time Perspective Inventory. Diskurs Kindheits- und Jugendforschung [Research on Child and Adolescent Development], 2, pp. 185–196.
3) McKay, M.T., Cole, J.C., Percy, A., Worrell, F.C., Mello, Z.R. (2015) Reliability and factorial validity of Adolescent Time Inventory–Time Attitude (ATI-TA) Scores in Scottish and Northern Irish adolescents, Personality and Individual Differences, 86, pp. 412-416. https://doi.org/10.1016/j.paid.2015.06.040.1
4) Mello, Z. R. and Worrell, F. C. (2016) The Adolescent Time Inventory: Technical Manual (Version 3), San Francisco, CA: Authors.
5) Worrell, F.C., Andretta, J.R., Wells, K.E. et al. (2019) Time attitudes and mental well-being, psychological, and somatic symptomatology in final year high school students. Curr Psychol. https://doi.org/10.1007/s12144-019-00386-18</t>
  </si>
  <si>
    <t>1) Mello, Z. R. and Worrell, F. C. (2007) The Adolescent Time Inventory-English. Unpublished scale. University of California, Berkeley.
2) Worrell, F. C. and Mello, Z. R. (2009) Convergent and discriminant validity of time attitude scores on the Adolescent Time Perspective Inventory. Diskurs Kindheits- und Jugendforschung [Research on Child and Adolescent Development], 2, pp. 185–196.
3) McKay, M.T., Cole, J.C., Percy, A., Worrell, F.C., Mello, Z.R. (2015) Reliability and factorial validity of Adolescent Time Inventory–Time Attitude (ATI-TA) Scores in Scottish and Northern Irish adolescents, Personality and Individual Differences, 86, pp. 412-416. https://doi.org/10.1016/j.paid.2015.06.040.1
4) Mello, Z. R. and Worrell, F. C. (2016) The Adolescent Time Inventory: Technical Manual (Version 3), San Francisco, CA: Authors.
5) Worrell, F.C., Andretta, J.R., Wells, K.E. et al. (2019) Time attitudes and mental well-being, psychological, and somatic symptomatology in final year high school students. Curr Psychol. https://doi.org/10.1007/s12144-019-00386-19</t>
  </si>
  <si>
    <t>1) Mello, Z. R. and Worrell, F. C. (2007) The Adolescent Time Inventory-English. Unpublished scale. University of California, Berkeley.
2) Worrell, F. C. and Mello, Z. R. (2009) Convergent and discriminant validity of time attitude scores on the Adolescent Time Perspective Inventory. Diskurs Kindheits- und Jugendforschung [Research on Child and Adolescent Development], 2, pp. 185–196.
3) McKay, M.T., Cole, J.C., Percy, A., Worrell, F.C., Mello, Z.R. (2015) Reliability and factorial validity of Adolescent Time Inventory–Time Attitude (ATI-TA) Scores in Scottish and Northern Irish adolescents, Personality and Individual Differences, 86, pp. 412-416. https://doi.org/10.1016/j.paid.2015.06.040.1
4) Mello, Z. R. and Worrell, F. C. (2016) The Adolescent Time Inventory: Technical Manual (Version 3), San Francisco, CA: Authors.
5) Worrell, F.C., Andretta, J.R., Wells, K.E. et al. (2019) Time attitudes and mental well-being, psychological, and somatic symptomatology in final year high school students. Curr Psychol. https://doi.org/10.1007/s12144-019-00386-20</t>
  </si>
  <si>
    <t>1) Mello, Z. R. and Worrell, F. C. (2007) The Adolescent Time Inventory-English. Unpublished scale. University of California, Berkeley.
2) Worrell, F. C. and Mello, Z. R. (2009) Convergent and discriminant validity of time attitude scores on the Adolescent Time Perspective Inventory. Diskurs Kindheits- und Jugendforschung [Research on Child and Adolescent Development], 2, pp. 185–196.
3) McKay, M.T., Cole, J.C., Percy, A., Worrell, F.C., Mello, Z.R. (2015) Reliability and factorial validity of Adolescent Time Inventory–Time Attitude (ATI-TA) Scores in Scottish and Northern Irish adolescents, Personality and Individual Differences, 86, pp. 412-416. https://doi.org/10.1016/j.paid.2015.06.040.1
4) Mello, Z. R. and Worrell, F. C. (2016) The Adolescent Time Inventory: Technical Manual (Version 3), San Francisco, CA: Authors.
5) Worrell, F.C., Andretta, J.R., Wells, K.E. et al. (2019) Time attitudes and mental well-being, psychological, and somatic symptomatology in final year high school students. Curr Psychol. https://doi.org/10.1007/s12144-019-00386-21</t>
  </si>
  <si>
    <t>1) Mello, Z. R. and Worrell, F. C. (2007) The Adolescent Time Inventory-English. Unpublished scale. University of California, Berkeley.
2) Worrell, F. C. and Mello, Z. R. (2009) Convergent and discriminant validity of time attitude scores on the Adolescent Time Perspective Inventory. Diskurs Kindheits- und Jugendforschung [Research on Child and Adolescent Development], 2, pp. 185–196.
3) McKay, M.T., Cole, J.C., Percy, A., Worrell, F.C., Mello, Z.R. (2015) Reliability and factorial validity of Adolescent Time Inventory–Time Attitude (ATI-TA) Scores in Scottish and Northern Irish adolescents, Personality and Individual Differences, 86, pp. 412-416. https://doi.org/10.1016/j.paid.2015.06.040.1
4) Mello, Z. R. and Worrell, F. C. (2016) The Adolescent Time Inventory: Technical Manual (Version 3), San Francisco, CA: Authors.
5) Worrell, F.C., Andretta, J.R., Wells, K.E. et al. (2019) Time attitudes and mental well-being, psychological, and somatic symptomatology in final year high school students. Curr Psychol. https://doi.org/10.1007/s12144-019-00386-22</t>
  </si>
  <si>
    <t>1) Mello, Z. R. and Worrell, F. C. (2007) The Adolescent Time Inventory-English. Unpublished scale. University of California, Berkeley.
2) Worrell, F. C. and Mello, Z. R. (2009) Convergent and discriminant validity of time attitude scores on the Adolescent Time Perspective Inventory. Diskurs Kindheits- und Jugendforschung [Research on Child and Adolescent Development], 2, pp. 185–196.
3) McKay, M.T., Cole, J.C., Percy, A., Worrell, F.C., Mello, Z.R. (2015) Reliability and factorial validity of Adolescent Time Inventory–Time Attitude (ATI-TA) Scores in Scottish and Northern Irish adolescents, Personality and Individual Differences, 86, pp. 412-416. https://doi.org/10.1016/j.paid.2015.06.040.1
4) Mello, Z. R. and Worrell, F. C. (2016) The Adolescent Time Inventory: Technical Manual (Version 3), San Francisco, CA: Authors.
5) Worrell, F.C., Andretta, J.R., Wells, K.E. et al. (2019) Time attitudes and mental well-being, psychological, and somatic symptomatology in final year high school students. Curr Psychol. https://doi.org/10.1007/s12144-019-00386-23</t>
  </si>
  <si>
    <t>1) Mello, Z. R. and Worrell, F. C. (2007) The Adolescent Time Inventory-English. Unpublished scale. University of California, Berkeley.
2) Worrell, F. C. and Mello, Z. R. (2009) Convergent and discriminant validity of time attitude scores on the Adolescent Time Perspective Inventory. Diskurs Kindheits- und Jugendforschung [Research on Child and Adolescent Development], 2, pp. 185–196.
3) McKay, M.T., Cole, J.C., Percy, A., Worrell, F.C., Mello, Z.R. (2015) Reliability and factorial validity of Adolescent Time Inventory–Time Attitude (ATI-TA) Scores in Scottish and Northern Irish adolescents, Personality and Individual Differences, 86, pp. 412-416. https://doi.org/10.1016/j.paid.2015.06.040.1
4) Mello, Z. R. and Worrell, F. C. (2016) The Adolescent Time Inventory: Technical Manual (Version 3), San Francisco, CA: Authors.
5) Worrell, F.C., Andretta, J.R., Wells, K.E. et al. (2019) Time attitudes and mental well-being, psychological, and somatic symptomatology in final year high school students. Curr Psychol. https://doi.org/10.1007/s12144-019-00386-24</t>
  </si>
  <si>
    <t>1) Mello, Z. R. and Worrell, F. C. (2007) The Adolescent Time Inventory-English. Unpublished scale. University of California, Berkeley.
2) Worrell, F. C. and Mello, Z. R. (2009) Convergent and discriminant validity of time attitude scores on the Adolescent Time Perspective Inventory. Diskurs Kindheits- und Jugendforschung [Research on Child and Adolescent Development], 2, pp. 185–196.
3) McKay, M.T., Cole, J.C., Percy, A., Worrell, F.C., Mello, Z.R. (2015) Reliability and factorial validity of Adolescent Time Inventory–Time Attitude (ATI-TA) Scores in Scottish and Northern Irish adolescents, Personality and Individual Differences, 86, pp. 412-416. https://doi.org/10.1016/j.paid.2015.06.040.1
4) Mello, Z. R. and Worrell, F. C. (2016) The Adolescent Time Inventory: Technical Manual (Version 3), San Francisco, CA: Authors.
5) Worrell, F.C., Andretta, J.R., Wells, K.E. et al. (2019) Time attitudes and mental well-being, psychological, and somatic symptomatology in final year high school students. Curr Psychol. https://doi.org/10.1007/s12144-019-00386-25</t>
  </si>
  <si>
    <t>1) Mello, Z. R. and Worrell, F. C. (2007) The Adolescent Time Inventory-English. Unpublished scale. University of California, Berkeley.
2) Worrell, F. C. and Mello, Z. R. (2009) Convergent and discriminant validity of time attitude scores on the Adolescent Time Perspective Inventory. Diskurs Kindheits- und Jugendforschung [Research on Child and Adolescent Development], 2, pp. 185–196.
3) McKay, M.T., Cole, J.C., Percy, A., Worrell, F.C., Mello, Z.R. (2015) Reliability and factorial validity of Adolescent Time Inventory–Time Attitude (ATI-TA) Scores in Scottish and Northern Irish adolescents, Personality and Individual Differences, 86, pp. 412-416. https://doi.org/10.1016/j.paid.2015.06.040.1
4) Mello, Z. R. and Worrell, F. C. (2016) The Adolescent Time Inventory: Technical Manual (Version 3), San Francisco, CA: Authors.
5) Worrell, F.C., Andretta, J.R., Wells, K.E. et al. (2019) Time attitudes and mental well-being, psychological, and somatic symptomatology in final year high school students. Curr Psychol. https://doi.org/10.1007/s12144-019-00386-26</t>
  </si>
  <si>
    <t>1) Mello, Z. R. and Worrell, F. C. (2007) The Adolescent Time Inventory-English. Unpublished scale. University of California, Berkeley.
2) Worrell, F. C. and Mello, Z. R. (2009) Convergent and discriminant validity of time attitude scores on the Adolescent Time Perspective Inventory. Diskurs Kindheits- und Jugendforschung [Research on Child and Adolescent Development], 2, pp. 185–196.
3) McKay, M.T., Cole, J.C., Percy, A., Worrell, F.C., Mello, Z.R. (2015) Reliability and factorial validity of Adolescent Time Inventory–Time Attitude (ATI-TA) Scores in Scottish and Northern Irish adolescents, Personality and Individual Differences, 86, pp. 412-416. https://doi.org/10.1016/j.paid.2015.06.040.1
4) Mello, Z. R. and Worrell, F. C. (2016) The Adolescent Time Inventory: Technical Manual (Version 3), San Francisco, CA: Authors.
5) Worrell, F.C., Andretta, J.R., Wells, K.E. et al. (2019) Time attitudes and mental well-being, psychological, and somatic symptomatology in final year high school students. Curr Psychol. https://doi.org/10.1007/s12144-019-00386-27</t>
  </si>
  <si>
    <t>1) Mello, Z. R. and Worrell, F. C. (2007) The Adolescent Time Inventory-English. Unpublished scale. University of California, Berkeley.
2) Worrell, F. C. and Mello, Z. R. (2009) Convergent and discriminant validity of time attitude scores on the Adolescent Time Perspective Inventory. Diskurs Kindheits- und Jugendforschung [Research on Child and Adolescent Development], 2, pp. 185–196.
3) McKay, M.T., Cole, J.C., Percy, A., Worrell, F.C., Mello, Z.R. (2015) Reliability and factorial validity of Adolescent Time Inventory–Time Attitude (ATI-TA) Scores in Scottish and Northern Irish adolescents, Personality and Individual Differences, 86, pp. 412-416. https://doi.org/10.1016/j.paid.2015.06.040.1
4) Mello, Z. R. and Worrell, F. C. (2016) The Adolescent Time Inventory: Technical Manual (Version 3), San Francisco, CA: Authors.
5) Worrell, F.C., Andretta, J.R., Wells, K.E. et al. (2019) Time attitudes and mental well-being, psychological, and somatic symptomatology in final year high school students. Curr Psychol. https://doi.org/10.1007/s12144-019-00386-28</t>
  </si>
  <si>
    <t>1) Mello, Z. R. and Worrell, F. C. (2007) The Adolescent Time Inventory-English. Unpublished scale. University of California, Berkeley.
2) Worrell, F. C. and Mello, Z. R. (2009) Convergent and discriminant validity of time attitude scores on the Adolescent Time Perspective Inventory. Diskurs Kindheits- und Jugendforschung [Research on Child and Adolescent Development], 2, pp. 185–196.
3) McKay, M.T., Cole, J.C., Percy, A., Worrell, F.C., Mello, Z.R. (2015) Reliability and factorial validity of Adolescent Time Inventory–Time Attitude (ATI-TA) Scores in Scottish and Northern Irish adolescents, Personality and Individual Differences, 86, pp. 412-416. https://doi.org/10.1016/j.paid.2015.06.040.1
4) Mello, Z. R. and Worrell, F. C. (2016) The Adolescent Time Inventory: Technical Manual (Version 3), San Francisco, CA: Authors.
5) Worrell, F.C., Andretta, J.R., Wells, K.E. et al. (2019) Time attitudes and mental well-being, psychological, and somatic symptomatology in final year high school students. Curr Psychol. https://doi.org/10.1007/s12144-019-00386-29</t>
  </si>
  <si>
    <t>1) Mello, Z. R. and Worrell, F. C. (2007) The Adolescent Time Inventory-English. Unpublished scale. University of California, Berkeley.
2) Worrell, F. C. and Mello, Z. R. (2009) Convergent and discriminant validity of time attitude scores on the Adolescent Time Perspective Inventory. Diskurs Kindheits- und Jugendforschung [Research on Child and Adolescent Development], 2, pp. 185–196.
3) McKay, M.T., Cole, J.C., Percy, A., Worrell, F.C., Mello, Z.R. (2015) Reliability and factorial validity of Adolescent Time Inventory–Time Attitude (ATI-TA) Scores in Scottish and Northern Irish adolescents, Personality and Individual Differences, 86, pp. 412-416. https://doi.org/10.1016/j.paid.2015.06.040.1
4) Mello, Z. R. and Worrell, F. C. (2016) The Adolescent Time Inventory: Technical Manual (Version 3), San Francisco, CA: Authors.
5) Worrell, F.C., Andretta, J.R., Wells, K.E. et al. (2019) Time attitudes and mental well-being, psychological, and somatic symptomatology in final year high school students. Curr Psychol. https://doi.org/10.1007/s12144-019-00386-30</t>
  </si>
  <si>
    <t>1) Mello, Z. R. and Worrell, F. C. (2007) The Adolescent Time Inventory-English. Unpublished scale. University of California, Berkeley.
2) Worrell, F. C. and Mello, Z. R. (2009) Convergent and discriminant validity of time attitude scores on the Adolescent Time Perspective Inventory. Diskurs Kindheits- und Jugendforschung [Research on Child and Adolescent Development], 2, pp. 185–196.
3) McKay, M.T., Cole, J.C., Percy, A., Worrell, F.C., Mello, Z.R. (2015) Reliability and factorial validity of Adolescent Time Inventory–Time Attitude (ATI-TA) Scores in Scottish and Northern Irish adolescents, Personality and Individual Differences, 86, pp. 412-416. https://doi.org/10.1016/j.paid.2015.06.040.1
4) Mello, Z. R. and Worrell, F. C. (2016) The Adolescent Time Inventory: Technical Manual (Version 3), San Francisco, CA: Authors.
5) Worrell, F.C., Andretta, J.R., Wells, K.E. et al. (2019) Time attitudes and mental well-being, psychological, and somatic symptomatology in final year high school students. Curr Psychol. https://doi.org/10.1007/s12144-019-00386-31</t>
  </si>
  <si>
    <t>1) Mello, Z. R. and Worrell, F. C. (2007) The Adolescent Time Inventory-English. Unpublished scale. University of California, Berkeley.
2) Worrell, F. C. and Mello, Z. R. (2009) Convergent and discriminant validity of time attitude scores on the Adolescent Time Perspective Inventory. Diskurs Kindheits- und Jugendforschung [Research on Child and Adolescent Development], 2, pp. 185–196.
3) McKay, M.T., Cole, J.C., Percy, A., Worrell, F.C., Mello, Z.R. (2015) Reliability and factorial validity of Adolescent Time Inventory–Time Attitude (ATI-TA) Scores in Scottish and Northern Irish adolescents, Personality and Individual Differences, 86, pp. 412-416. https://doi.org/10.1016/j.paid.2015.06.040.1
4) Mello, Z. R. and Worrell, F. C. (2016) The Adolescent Time Inventory: Technical Manual (Version 3), San Francisco, CA: Authors.
5) Worrell, F.C., Andretta, J.R., Wells, K.E. et al. (2019) Time attitudes and mental well-being, psychological, and somatic symptomatology in final year high school students. Curr Psychol. https://doi.org/10.1007/s12144-019-00386-32</t>
  </si>
  <si>
    <t>1) Mello, Z. R. and Worrell, F. C. (2007) The Adolescent Time Inventory-English. Unpublished scale. University of California, Berkeley.
2) Worrell, F. C. and Mello, Z. R. (2009) Convergent and discriminant validity of time attitude scores on the Adolescent Time Perspective Inventory. Diskurs Kindheits- und Jugendforschung [Research on Child and Adolescent Development], 2, pp. 185–196.
3) McKay, M.T., Cole, J.C., Percy, A., Worrell, F.C., Mello, Z.R. (2015) Reliability and factorial validity of Adolescent Time Inventory–Time Attitude (ATI-TA) Scores in Scottish and Northern Irish adolescents, Personality and Individual Differences, 86, pp. 412-416. https://doi.org/10.1016/j.paid.2015.06.040.1
4) Mello, Z. R. and Worrell, F. C. (2016) The Adolescent Time Inventory: Technical Manual (Version 3), San Francisco, CA: Authors.
5) Worrell, F.C., Andretta, J.R., Wells, K.E. et al. (2019) Time attitudes and mental well-being, psychological, and somatic symptomatology in final year high school students. Curr Psychol. https://doi.org/10.1007/s12144-019-00386-33</t>
  </si>
  <si>
    <t>1) Mello, Z. R. and Worrell, F. C. (2007) The Adolescent Time Inventory-English. Unpublished scale. University of California, Berkeley.
2) Worrell, F. C. and Mello, Z. R. (2009) Convergent and discriminant validity of time attitude scores on the Adolescent Time Perspective Inventory. Diskurs Kindheits- und Jugendforschung [Research on Child and Adolescent Development], 2, pp. 185–196.
3) McKay, M.T., Cole, J.C., Percy, A., Worrell, F.C., Mello, Z.R. (2015) Reliability and factorial validity of Adolescent Time Inventory–Time Attitude (ATI-TA) Scores in Scottish and Northern Irish adolescents, Personality and Individual Differences, 86, pp. 412-416. https://doi.org/10.1016/j.paid.2015.06.040.1
4) Mello, Z. R. and Worrell, F. C. (2016) The Adolescent Time Inventory: Technical Manual (Version 3), San Francisco, CA: Authors.
5) Worrell, F.C., Andretta, J.R., Wells, K.E. et al. (2019) Time attitudes and mental well-being, psychological, and somatic symptomatology in final year high school students. Curr Psychol. https://doi.org/10.1007/s12144-019-00386-34</t>
  </si>
  <si>
    <t>1) Mello, Z. R. and Worrell, F. C. (2007) The Adolescent Time Inventory-English. Unpublished scale. University of California, Berkeley.
2) Worrell, F. C. and Mello, Z. R. (2009) Convergent and discriminant validity of time attitude scores on the Adolescent Time Perspective Inventory. Diskurs Kindheits- und Jugendforschung [Research on Child and Adolescent Development], 2, pp. 185–196.
3) McKay, M.T., Cole, J.C., Percy, A., Worrell, F.C., Mello, Z.R. (2015) Reliability and factorial validity of Adolescent Time Inventory–Time Attitude (ATI-TA) Scores in Scottish and Northern Irish adolescents, Personality and Individual Differences, 86, pp. 412-416. https://doi.org/10.1016/j.paid.2015.06.040.1
4) Mello, Z. R. and Worrell, F. C. (2016) The Adolescent Time Inventory: Technical Manual (Version 3), San Francisco, CA: Authors.
5) Worrell, F.C., Andretta, J.R., Wells, K.E. et al. (2019) Time attitudes and mental well-being, psychological, and somatic symptomatology in final year high school students. Curr Psychol. https://doi.org/10.1007/s12144-019-00386-35</t>
  </si>
  <si>
    <t>1) Mello, Z. R. and Worrell, F. C. (2007) The Adolescent Time Inventory-English. Unpublished scale. University of California, Berkeley.
2) Worrell, F. C. and Mello, Z. R. (2009) Convergent and discriminant validity of time attitude scores on the Adolescent Time Perspective Inventory. Diskurs Kindheits- und Jugendforschung [Research on Child and Adolescent Development], 2, pp. 185–196.
3) McKay, M.T., Cole, J.C., Percy, A., Worrell, F.C., Mello, Z.R. (2015) Reliability and factorial validity of Adolescent Time Inventory–Time Attitude (ATI-TA) Scores in Scottish and Northern Irish adolescents, Personality and Individual Differences, 86, pp. 412-416. https://doi.org/10.1016/j.paid.2015.06.040.1
4) Mello, Z. R. and Worrell, F. C. (2016) The Adolescent Time Inventory: Technical Manual (Version 3), San Francisco, CA: Authors.
5) Worrell, F.C., Andretta, J.R., Wells, K.E. et al. (2019) Time attitudes and mental well-being, psychological, and somatic symptomatology in final year high school students. Curr Psychol. https://doi.org/10.1007/s12144-019-00386-36</t>
  </si>
  <si>
    <t>1) Mello, Z. R. and Worrell, F. C. (2007) The Adolescent Time Inventory-English. Unpublished scale. University of California, Berkeley.
2) Worrell, F. C. and Mello, Z. R. (2009) Convergent and discriminant validity of time attitude scores on the Adolescent Time Perspective Inventory. Diskurs Kindheits- und Jugendforschung [Research on Child and Adolescent Development], 2, pp. 185–196.
3) McKay, M.T., Cole, J.C., Percy, A., Worrell, F.C., Mello, Z.R. (2015) Reliability and factorial validity of Adolescent Time Inventory–Time Attitude (ATI-TA) Scores in Scottish and Northern Irish adolescents, Personality and Individual Differences, 86, pp. 412-416. https://doi.org/10.1016/j.paid.2015.06.040.1
4) Mello, Z. R. and Worrell, F. C. (2016) The Adolescent Time Inventory: Technical Manual (Version 3), San Francisco, CA: Authors.
5) Worrell, F.C., Andretta, J.R., Wells, K.E. et al. (2019) Time attitudes and mental well-being, psychological, and somatic symptomatology in final year high school students. Curr Psychol. https://doi.org/10.1007/s12144-019-00386-37</t>
  </si>
  <si>
    <t>1. I look forward to my future</t>
  </si>
  <si>
    <t>2. I am not satisfied with my life right now</t>
  </si>
  <si>
    <t>3. I have very happy memories of my childhood</t>
  </si>
  <si>
    <t>4. I doubt I will make something of myself</t>
  </si>
  <si>
    <t>5. I am happy with my current life</t>
  </si>
  <si>
    <t>6. My past is a time in my life that I would like to forget</t>
  </si>
  <si>
    <t>7. My future makes me happy</t>
  </si>
  <si>
    <t>8. I have negative feelings about my current situation</t>
  </si>
  <si>
    <t>9. I have good memories about growing up</t>
  </si>
  <si>
    <t>10. I don’t think I’ll amount to much when I grow up</t>
  </si>
  <si>
    <t>11. I am pleased with the present</t>
  </si>
  <si>
    <t>12. I am not satisfied with my past</t>
  </si>
  <si>
    <t>13. My future makes me smile</t>
  </si>
  <si>
    <t>14. I am content with the present</t>
  </si>
  <si>
    <t>15. My past makes me sad</t>
  </si>
  <si>
    <t>16. Thinking about my future makes me sad</t>
  </si>
  <si>
    <t>17. Overall, I feel happy about what I am doing right now</t>
  </si>
  <si>
    <t>18. I wish that I did not have the past that I had</t>
  </si>
  <si>
    <t>19. I am excited about my future</t>
  </si>
  <si>
    <t>20. I am not satisfied with my present</t>
  </si>
  <si>
    <t>21. I have happy thoughts about my past</t>
  </si>
  <si>
    <t>22. I don’t like to think about my future</t>
  </si>
  <si>
    <t>23. I am not happy with my present life</t>
  </si>
  <si>
    <t>24. I like to think about my past because it was such a happy time for me</t>
  </si>
  <si>
    <t>25. Thinking ahead is pointless</t>
  </si>
  <si>
    <t>26. Overall, I feel happy with my life right now</t>
  </si>
  <si>
    <t>27. I have unpleasant thoughts about my past</t>
  </si>
  <si>
    <t>28. Thinking about my future excites me</t>
  </si>
  <si>
    <t>29. My current life worries me</t>
  </si>
  <si>
    <t>30. My past is full of happy memories</t>
  </si>
  <si>
    <t>Past Positive</t>
  </si>
  <si>
    <t>Past Negative</t>
  </si>
  <si>
    <t>Present Positive</t>
  </si>
  <si>
    <t>Present Negative</t>
  </si>
  <si>
    <t>Future Positive</t>
  </si>
  <si>
    <t>Future Negative</t>
  </si>
  <si>
    <t xml:space="preserve">Sample 1 consisted of 1580 adolescents (40% females, 1.7% unreported) attending secondary schools in Northern Ireland. Sample 2 consisted of 813 adolescents (46.7% female, 1.4% unreported) attending secondary schools in Scotland. Both samples were adolescents in school Grade 8 (aged12–13 years old). </t>
  </si>
  <si>
    <t>Scored on a 5-point Likert scale with verbal and numerical anchors (1 =totally disagree, 2=disagree, 3=neutral, 4=agree, 5=totally agree). Scores on items within each factor are summed and divided by five to yield a mean score. Given the high intercorrelations among subscales assessing the same time period, researchers should check for multicollinearity when conducting analyses using positive and negative subscales.</t>
  </si>
  <si>
    <t>The authors of the AATI permit the use of this instrument and would appreciate being informed of its application and corresponding results. If you are interested in translating the AATI, please contact Zena R. Mello (zmello@sfsu.edu) and Frank C. Worrell (frankc@berkeley.edu).</t>
  </si>
  <si>
    <t>1) Mello, Z. R. and Worrell, F. C. (2007) The adolescent and adult time inventory – English. Berkeley: Authors.
2) Worrell, F. C. and Mello, Z. R. (2009) Convergent and discriminant validity of time attitude scores on the Adolescent Time Perspective Inventory. Diskurs Kindheits- und Jugendforschung [Research on Child and Adolescent Development], 2, pp. 185–196.
3) McKay, M.T., Cole, J.C., Percy, A., Worrell, F.C., Mello, Z.R. (2015) Reliability and factorial validity of Adolescent Time Inventory–Time Attitude (ATI-TA) Scores in Scottish and Northern Irish adolescents, Personality and Individual Differences, 86, pp. 412-416. https://doi.org/10.1016/j.paid.2015.06.040.1
4) Mello, Z. R. and Worrell, F. C. (2016) The Adolescent Time Inventory: Technical Manual (Version 3), San Francisco, CA: Authors.
5) Worrell, F.C., Andretta, J.R., Wells, K.E. et al. (2019) Time attitudes and mental well-being, psychological, and somatic symptomatology in final year high school students. Curr Psychol. https://doi.org/10.1007/s12144-019-00386-8</t>
  </si>
  <si>
    <t>Mello, Z. R. and Worrell, F. C. (2007) The adolescent and adult time inventory – English. Berkeley: Authors.</t>
  </si>
  <si>
    <t>1) Buhrmester, D. (1990) Intimacy of friendship, interpersonal competence, and adjustment during preadolescence and adolescence. Child Development, 61, pp. 1101–1111.
2) Giromini, L., de Campora, G., Brusadelli, E., D'Onofrio, E., Zennaro, A., Zavattini, G. C., and Lang, M. (2016) Validity and reliability of the interpersonal competence questionnaire: Empirical evidence from an Italian study, Journal of Psychopathology and Behavioral Assessment, 38(1), pp. 113–123. https://doi.org/10.1007/s10862-015-9499-5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</si>
</sst>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color rgb="FF000000"/>
      <name val="Arial"/>
    </font>
    <font>
      <sz val="11"/>
      <color theme="1"/>
      <name val="Arial"/>
      <family val="2"/>
      <scheme val="minor"/>
    </font>
    <font>
      <sz val="11"/>
      <color theme="1"/>
      <name val="Arial"/>
      <family val="2"/>
      <scheme val="minor"/>
    </font>
    <font>
      <b/>
      <sz val="10"/>
      <color rgb="FF000000"/>
      <name val="Arial"/>
      <family val="2"/>
    </font>
    <font>
      <sz val="10"/>
      <name val="Arial"/>
      <family val="2"/>
    </font>
    <font>
      <sz val="10"/>
      <color theme="1"/>
      <name val="Arial"/>
      <family val="2"/>
    </font>
    <font>
      <b/>
      <sz val="10"/>
      <color theme="1"/>
      <name val="Arial"/>
      <family val="2"/>
    </font>
    <font>
      <b/>
      <sz val="10"/>
      <name val="Arial"/>
      <family val="2"/>
    </font>
    <font>
      <sz val="10"/>
      <name val="Arial"/>
      <family val="2"/>
    </font>
    <font>
      <u/>
      <sz val="10"/>
      <color rgb="FF1155CC"/>
      <name val="Arial"/>
      <family val="2"/>
    </font>
    <font>
      <u/>
      <sz val="10"/>
      <color theme="10"/>
      <name val="Arial"/>
      <family val="2"/>
    </font>
    <font>
      <sz val="10"/>
      <color theme="1"/>
      <name val="Arial"/>
      <family val="2"/>
    </font>
    <font>
      <sz val="8"/>
      <name val="Arial"/>
      <family val="2"/>
    </font>
    <font>
      <b/>
      <sz val="10"/>
      <color theme="1"/>
      <name val="Arial"/>
      <family val="2"/>
    </font>
    <font>
      <b/>
      <sz val="10"/>
      <color rgb="FF000000"/>
      <name val="Arial"/>
      <family val="2"/>
    </font>
    <font>
      <sz val="10"/>
      <color rgb="FF000000"/>
      <name val="Arial"/>
      <family val="2"/>
    </font>
    <font>
      <sz val="10"/>
      <name val="Arial"/>
      <family val="2"/>
    </font>
    <font>
      <b/>
      <sz val="10"/>
      <name val="Arial"/>
      <family val="2"/>
    </font>
    <font>
      <u/>
      <sz val="11"/>
      <color theme="10"/>
      <name val="Arial"/>
      <family val="2"/>
      <scheme val="minor"/>
    </font>
    <font>
      <sz val="10"/>
      <color theme="0" tint="-0.499984740745262"/>
      <name val="Arial"/>
      <family val="2"/>
    </font>
  </fonts>
  <fills count="19">
    <fill>
      <patternFill patternType="none"/>
    </fill>
    <fill>
      <patternFill patternType="gray125"/>
    </fill>
    <fill>
      <patternFill patternType="solid">
        <fgColor theme="8" tint="0.79998168889431442"/>
        <bgColor rgb="FFD9D2E9"/>
      </patternFill>
    </fill>
    <fill>
      <patternFill patternType="solid">
        <fgColor theme="8" tint="0.79998168889431442"/>
        <bgColor indexed="64"/>
      </patternFill>
    </fill>
    <fill>
      <patternFill patternType="solid">
        <fgColor theme="6" tint="0.79998168889431442"/>
        <bgColor rgb="FFFCE5CD"/>
      </patternFill>
    </fill>
    <fill>
      <patternFill patternType="solid">
        <fgColor theme="6" tint="0.79998168889431442"/>
        <bgColor indexed="64"/>
      </patternFill>
    </fill>
    <fill>
      <patternFill patternType="solid">
        <fgColor theme="7" tint="0.79998168889431442"/>
        <bgColor rgb="FFFFF2CC"/>
      </patternFill>
    </fill>
    <fill>
      <patternFill patternType="solid">
        <fgColor theme="7" tint="0.79998168889431442"/>
        <bgColor indexed="64"/>
      </patternFill>
    </fill>
    <fill>
      <patternFill patternType="solid">
        <fgColor theme="9" tint="0.79998168889431442"/>
        <bgColor rgb="FFD9EAD3"/>
      </patternFill>
    </fill>
    <fill>
      <patternFill patternType="solid">
        <fgColor theme="9" tint="0.79998168889431442"/>
        <bgColor indexed="64"/>
      </patternFill>
    </fill>
    <fill>
      <patternFill patternType="solid">
        <fgColor theme="4" tint="0.79998168889431442"/>
        <bgColor rgb="FFEAD1DC"/>
      </patternFill>
    </fill>
    <fill>
      <patternFill patternType="solid">
        <fgColor theme="4" tint="0.79998168889431442"/>
        <bgColor indexed="64"/>
      </patternFill>
    </fill>
    <fill>
      <patternFill patternType="solid">
        <fgColor rgb="FFE2C5FF"/>
        <bgColor rgb="FFCFE2F3"/>
      </patternFill>
    </fill>
    <fill>
      <patternFill patternType="solid">
        <fgColor rgb="FFE2C5FF"/>
        <bgColor indexed="64"/>
      </patternFill>
    </fill>
    <fill>
      <patternFill patternType="solid">
        <fgColor theme="5" tint="0.79998168889431442"/>
        <bgColor rgb="FFF4CCCC"/>
      </patternFill>
    </fill>
    <fill>
      <patternFill patternType="solid">
        <fgColor theme="5" tint="0.79998168889431442"/>
        <bgColor indexed="64"/>
      </patternFill>
    </fill>
    <fill>
      <patternFill patternType="solid">
        <fgColor theme="2" tint="-0.14999847407452621"/>
        <bgColor indexed="64"/>
      </patternFill>
    </fill>
    <fill>
      <patternFill patternType="solid">
        <fgColor theme="5" tint="0.79998168889431442"/>
        <bgColor rgb="FFFCE5CD"/>
      </patternFill>
    </fill>
    <fill>
      <patternFill patternType="solid">
        <fgColor theme="4" tint="0.79998168889431442"/>
        <bgColor rgb="FFF4CCCC"/>
      </patternFill>
    </fill>
  </fills>
  <borders count="38">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rgb="FF000000"/>
      </left>
      <right style="medium">
        <color indexed="64"/>
      </right>
      <top style="thin">
        <color rgb="FF000000"/>
      </top>
      <bottom/>
      <diagonal/>
    </border>
    <border>
      <left style="medium">
        <color indexed="64"/>
      </left>
      <right style="medium">
        <color indexed="64"/>
      </right>
      <top/>
      <bottom style="medium">
        <color indexed="64"/>
      </bottom>
      <diagonal/>
    </border>
    <border>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medium">
        <color indexed="64"/>
      </top>
      <bottom/>
      <diagonal/>
    </border>
    <border>
      <left style="thin">
        <color rgb="FF000000"/>
      </left>
      <right style="medium">
        <color indexed="64"/>
      </right>
      <top/>
      <bottom style="medium">
        <color indexed="64"/>
      </bottom>
      <diagonal/>
    </border>
    <border>
      <left/>
      <right style="thin">
        <color rgb="FF000000"/>
      </right>
      <top style="medium">
        <color indexed="64"/>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bottom/>
      <diagonal/>
    </border>
    <border>
      <left style="medium">
        <color rgb="FF000000"/>
      </left>
      <right/>
      <top style="thin">
        <color rgb="FF000000"/>
      </top>
      <bottom style="thin">
        <color rgb="FF000000"/>
      </bottom>
      <diagonal/>
    </border>
    <border>
      <left style="medium">
        <color indexed="64"/>
      </left>
      <right style="thin">
        <color rgb="FF000000"/>
      </right>
      <top style="thin">
        <color rgb="FF000000"/>
      </top>
      <bottom/>
      <diagonal/>
    </border>
    <border>
      <left style="thin">
        <color rgb="FF000000"/>
      </left>
      <right/>
      <top style="thin">
        <color rgb="FF000000"/>
      </top>
      <bottom/>
      <diagonal/>
    </border>
    <border>
      <left style="medium">
        <color rgb="FF000000"/>
      </left>
      <right style="thin">
        <color rgb="FF000000"/>
      </right>
      <top style="thin">
        <color rgb="FF000000"/>
      </top>
      <bottom/>
      <diagonal/>
    </border>
    <border>
      <left style="thin">
        <color rgb="FF000000"/>
      </left>
      <right style="medium">
        <color indexed="64"/>
      </right>
      <top/>
      <bottom/>
      <diagonal/>
    </border>
  </borders>
  <cellStyleXfs count="5">
    <xf numFmtId="0" fontId="0" fillId="0" borderId="0"/>
    <xf numFmtId="0" fontId="10" fillId="0" borderId="0" applyNumberFormat="0" applyFill="0" applyBorder="0" applyAlignment="0" applyProtection="0"/>
    <xf numFmtId="0" fontId="2" fillId="0" borderId="0"/>
    <xf numFmtId="0" fontId="18" fillId="0" borderId="0" applyNumberFormat="0" applyFill="0" applyBorder="0" applyAlignment="0" applyProtection="0"/>
    <xf numFmtId="0" fontId="1" fillId="0" borderId="0"/>
  </cellStyleXfs>
  <cellXfs count="289">
    <xf numFmtId="0" fontId="0" fillId="0" borderId="0" xfId="0" applyFont="1" applyAlignment="1"/>
    <xf numFmtId="0" fontId="0" fillId="0" borderId="0" xfId="0" applyFont="1" applyAlignment="1"/>
    <xf numFmtId="0" fontId="15" fillId="0" borderId="0" xfId="0" applyFont="1" applyAlignment="1"/>
    <xf numFmtId="0" fontId="5" fillId="2" borderId="1" xfId="0" applyFont="1" applyFill="1" applyBorder="1" applyAlignment="1">
      <alignment vertical="top"/>
    </xf>
    <xf numFmtId="0" fontId="5" fillId="2" borderId="1" xfId="0" applyFont="1" applyFill="1" applyBorder="1" applyAlignment="1">
      <alignment vertical="top" wrapText="1"/>
    </xf>
    <xf numFmtId="0" fontId="4" fillId="2" borderId="1" xfId="0" applyFont="1" applyFill="1" applyBorder="1" applyAlignment="1">
      <alignment vertical="top"/>
    </xf>
    <xf numFmtId="0" fontId="8" fillId="2" borderId="1" xfId="0" applyFont="1" applyFill="1" applyBorder="1" applyAlignment="1">
      <alignment vertical="top"/>
    </xf>
    <xf numFmtId="0" fontId="4" fillId="2" borderId="1" xfId="0" applyFont="1" applyFill="1" applyBorder="1" applyAlignment="1">
      <alignment vertical="top" wrapText="1"/>
    </xf>
    <xf numFmtId="0" fontId="10" fillId="2" borderId="1" xfId="1" applyFill="1" applyBorder="1" applyAlignment="1">
      <alignment vertical="top" wrapText="1"/>
    </xf>
    <xf numFmtId="0" fontId="10" fillId="2" borderId="1" xfId="1" applyFill="1" applyBorder="1" applyAlignment="1">
      <alignment vertical="top"/>
    </xf>
    <xf numFmtId="0" fontId="5" fillId="4" borderId="1" xfId="0" applyFont="1" applyFill="1" applyBorder="1" applyAlignment="1">
      <alignment vertical="top"/>
    </xf>
    <xf numFmtId="0" fontId="8" fillId="4" borderId="1" xfId="0" applyFont="1" applyFill="1" applyBorder="1" applyAlignment="1">
      <alignment vertical="top"/>
    </xf>
    <xf numFmtId="0" fontId="8" fillId="4" borderId="1" xfId="0" applyFont="1" applyFill="1" applyBorder="1" applyAlignment="1">
      <alignment vertical="top" wrapText="1"/>
    </xf>
    <xf numFmtId="0" fontId="11" fillId="4" borderId="1" xfId="0" quotePrefix="1" applyFont="1" applyFill="1" applyBorder="1" applyAlignment="1">
      <alignment vertical="top"/>
    </xf>
    <xf numFmtId="0" fontId="5" fillId="6" borderId="1" xfId="0" applyFont="1" applyFill="1" applyBorder="1" applyAlignment="1">
      <alignment vertical="top"/>
    </xf>
    <xf numFmtId="0" fontId="11" fillId="6" borderId="1" xfId="0" applyFont="1" applyFill="1" applyBorder="1" applyAlignment="1">
      <alignment vertical="top"/>
    </xf>
    <xf numFmtId="0" fontId="8" fillId="6" borderId="1" xfId="0" applyFont="1" applyFill="1" applyBorder="1" applyAlignment="1">
      <alignment vertical="top"/>
    </xf>
    <xf numFmtId="0" fontId="8" fillId="6" borderId="1" xfId="0" applyFont="1" applyFill="1" applyBorder="1" applyAlignment="1">
      <alignment vertical="top" wrapText="1"/>
    </xf>
    <xf numFmtId="0" fontId="5" fillId="6" borderId="1" xfId="0" applyFont="1" applyFill="1" applyBorder="1" applyAlignment="1">
      <alignment vertical="top" wrapText="1"/>
    </xf>
    <xf numFmtId="0" fontId="4" fillId="6" borderId="1" xfId="0" applyFont="1" applyFill="1" applyBorder="1" applyAlignment="1">
      <alignment vertical="top" wrapText="1"/>
    </xf>
    <xf numFmtId="0" fontId="4" fillId="6" borderId="1" xfId="0" applyFont="1" applyFill="1" applyBorder="1" applyAlignment="1">
      <alignment vertical="top"/>
    </xf>
    <xf numFmtId="0" fontId="16" fillId="6" borderId="1" xfId="0" applyFont="1" applyFill="1" applyBorder="1" applyAlignment="1">
      <alignment vertical="top"/>
    </xf>
    <xf numFmtId="0" fontId="5" fillId="8" borderId="1" xfId="0" applyFont="1" applyFill="1" applyBorder="1" applyAlignment="1">
      <alignment vertical="top"/>
    </xf>
    <xf numFmtId="0" fontId="8" fillId="8" borderId="1" xfId="0" applyFont="1" applyFill="1" applyBorder="1" applyAlignment="1">
      <alignment vertical="top"/>
    </xf>
    <xf numFmtId="0" fontId="8" fillId="8" borderId="1" xfId="0" applyFont="1" applyFill="1" applyBorder="1" applyAlignment="1">
      <alignment vertical="top" wrapText="1"/>
    </xf>
    <xf numFmtId="0" fontId="5" fillId="10" borderId="1" xfId="0" applyFont="1" applyFill="1" applyBorder="1" applyAlignment="1">
      <alignment vertical="top"/>
    </xf>
    <xf numFmtId="0" fontId="10" fillId="10" borderId="1" xfId="1" applyFill="1" applyBorder="1" applyAlignment="1">
      <alignment vertical="top"/>
    </xf>
    <xf numFmtId="0" fontId="11" fillId="10" borderId="1" xfId="0" applyFont="1" applyFill="1" applyBorder="1" applyAlignment="1">
      <alignment vertical="top"/>
    </xf>
    <xf numFmtId="0" fontId="8" fillId="10" borderId="1" xfId="0" applyFont="1" applyFill="1" applyBorder="1" applyAlignment="1">
      <alignment vertical="top"/>
    </xf>
    <xf numFmtId="0" fontId="8" fillId="10" borderId="1" xfId="0" applyFont="1" applyFill="1" applyBorder="1" applyAlignment="1">
      <alignment vertical="top" wrapText="1"/>
    </xf>
    <xf numFmtId="0" fontId="16" fillId="10" borderId="1" xfId="0" applyFont="1" applyFill="1" applyBorder="1" applyAlignment="1">
      <alignment vertical="top"/>
    </xf>
    <xf numFmtId="0" fontId="4" fillId="10" borderId="1" xfId="0" applyFont="1" applyFill="1" applyBorder="1" applyAlignment="1">
      <alignment vertical="top"/>
    </xf>
    <xf numFmtId="0" fontId="4" fillId="10" borderId="1" xfId="0" applyFont="1" applyFill="1" applyBorder="1" applyAlignment="1">
      <alignment vertical="top" wrapText="1"/>
    </xf>
    <xf numFmtId="0" fontId="5" fillId="12" borderId="1" xfId="0" applyFont="1" applyFill="1" applyBorder="1" applyAlignment="1">
      <alignment vertical="top"/>
    </xf>
    <xf numFmtId="0" fontId="8" fillId="12" borderId="1" xfId="0" applyFont="1" applyFill="1" applyBorder="1" applyAlignment="1">
      <alignment vertical="top"/>
    </xf>
    <xf numFmtId="0" fontId="8" fillId="12" borderId="1" xfId="0" applyFont="1" applyFill="1" applyBorder="1" applyAlignment="1">
      <alignment vertical="top" wrapText="1"/>
    </xf>
    <xf numFmtId="0" fontId="6" fillId="2" borderId="15" xfId="0" applyFont="1" applyFill="1" applyBorder="1" applyAlignment="1">
      <alignment vertical="top"/>
    </xf>
    <xf numFmtId="0" fontId="13" fillId="2" borderId="15" xfId="0" applyFont="1" applyFill="1" applyBorder="1" applyAlignment="1">
      <alignment vertical="top"/>
    </xf>
    <xf numFmtId="0" fontId="7" fillId="2" borderId="15" xfId="0" applyFont="1" applyFill="1" applyBorder="1" applyAlignment="1">
      <alignment vertical="top"/>
    </xf>
    <xf numFmtId="0" fontId="17" fillId="2" borderId="15" xfId="0" applyFont="1" applyFill="1" applyBorder="1" applyAlignment="1">
      <alignment vertical="top"/>
    </xf>
    <xf numFmtId="0" fontId="5" fillId="4" borderId="16" xfId="0" applyFont="1" applyFill="1" applyBorder="1" applyAlignment="1">
      <alignment vertical="top"/>
    </xf>
    <xf numFmtId="0" fontId="8" fillId="4" borderId="16" xfId="0" applyFont="1" applyFill="1" applyBorder="1" applyAlignment="1">
      <alignment vertical="top"/>
    </xf>
    <xf numFmtId="0" fontId="8" fillId="4" borderId="16" xfId="0" applyFont="1" applyFill="1" applyBorder="1" applyAlignment="1">
      <alignment vertical="top" wrapText="1"/>
    </xf>
    <xf numFmtId="0" fontId="11" fillId="4" borderId="15" xfId="0" applyFont="1" applyFill="1" applyBorder="1" applyAlignment="1">
      <alignment vertical="top"/>
    </xf>
    <xf numFmtId="0" fontId="16" fillId="4" borderId="16" xfId="0" applyFont="1" applyFill="1" applyBorder="1" applyAlignment="1">
      <alignment vertical="top" wrapText="1"/>
    </xf>
    <xf numFmtId="0" fontId="5" fillId="6" borderId="15" xfId="0" applyFont="1" applyFill="1" applyBorder="1" applyAlignment="1">
      <alignment vertical="top"/>
    </xf>
    <xf numFmtId="0" fontId="5" fillId="6" borderId="16" xfId="0" applyFont="1" applyFill="1" applyBorder="1" applyAlignment="1">
      <alignment vertical="top"/>
    </xf>
    <xf numFmtId="0" fontId="8" fillId="6" borderId="15" xfId="0" applyFont="1" applyFill="1" applyBorder="1" applyAlignment="1">
      <alignment vertical="top"/>
    </xf>
    <xf numFmtId="0" fontId="8" fillId="6" borderId="16" xfId="0" applyFont="1" applyFill="1" applyBorder="1" applyAlignment="1">
      <alignment vertical="top"/>
    </xf>
    <xf numFmtId="0" fontId="8" fillId="6" borderId="15" xfId="0" applyFont="1" applyFill="1" applyBorder="1" applyAlignment="1">
      <alignment vertical="top" wrapText="1"/>
    </xf>
    <xf numFmtId="0" fontId="8" fillId="6" borderId="16" xfId="0" applyFont="1" applyFill="1" applyBorder="1" applyAlignment="1">
      <alignment vertical="top" wrapText="1"/>
    </xf>
    <xf numFmtId="0" fontId="4" fillId="6" borderId="16" xfId="0" applyFont="1" applyFill="1" applyBorder="1" applyAlignment="1">
      <alignment vertical="top"/>
    </xf>
    <xf numFmtId="0" fontId="5" fillId="6" borderId="15" xfId="0" applyFont="1" applyFill="1" applyBorder="1" applyAlignment="1">
      <alignment vertical="top" wrapText="1"/>
    </xf>
    <xf numFmtId="0" fontId="11" fillId="6" borderId="15" xfId="0" applyFont="1" applyFill="1" applyBorder="1" applyAlignment="1">
      <alignment vertical="top"/>
    </xf>
    <xf numFmtId="0" fontId="5" fillId="8" borderId="15" xfId="0" applyFont="1" applyFill="1" applyBorder="1" applyAlignment="1">
      <alignment vertical="top"/>
    </xf>
    <xf numFmtId="0" fontId="8" fillId="8" borderId="15" xfId="0" applyFont="1" applyFill="1" applyBorder="1" applyAlignment="1">
      <alignment vertical="top"/>
    </xf>
    <xf numFmtId="0" fontId="8" fillId="8" borderId="15" xfId="0" applyFont="1" applyFill="1" applyBorder="1" applyAlignment="1">
      <alignment vertical="top" wrapText="1"/>
    </xf>
    <xf numFmtId="0" fontId="5" fillId="8" borderId="15" xfId="0" applyFont="1" applyFill="1" applyBorder="1" applyAlignment="1">
      <alignment vertical="top" wrapText="1"/>
    </xf>
    <xf numFmtId="0" fontId="11" fillId="8" borderId="15" xfId="0" applyFont="1" applyFill="1" applyBorder="1" applyAlignment="1">
      <alignment vertical="top"/>
    </xf>
    <xf numFmtId="0" fontId="4" fillId="8" borderId="15" xfId="0" applyFont="1" applyFill="1" applyBorder="1" applyAlignment="1">
      <alignment vertical="top" wrapText="1"/>
    </xf>
    <xf numFmtId="0" fontId="5" fillId="10" borderId="15" xfId="0" applyFont="1" applyFill="1" applyBorder="1" applyAlignment="1">
      <alignment vertical="top"/>
    </xf>
    <xf numFmtId="0" fontId="5" fillId="10" borderId="16" xfId="0" applyFont="1" applyFill="1" applyBorder="1" applyAlignment="1">
      <alignment vertical="top"/>
    </xf>
    <xf numFmtId="0" fontId="8" fillId="10" borderId="15" xfId="0" applyFont="1" applyFill="1" applyBorder="1" applyAlignment="1">
      <alignment vertical="top"/>
    </xf>
    <xf numFmtId="0" fontId="8" fillId="10" borderId="16" xfId="0" applyFont="1" applyFill="1" applyBorder="1" applyAlignment="1">
      <alignment vertical="top"/>
    </xf>
    <xf numFmtId="0" fontId="8" fillId="10" borderId="15" xfId="0" applyFont="1" applyFill="1" applyBorder="1" applyAlignment="1">
      <alignment vertical="top" wrapText="1"/>
    </xf>
    <xf numFmtId="0" fontId="8" fillId="10" borderId="16" xfId="0" applyFont="1" applyFill="1" applyBorder="1" applyAlignment="1">
      <alignment vertical="top" wrapText="1"/>
    </xf>
    <xf numFmtId="0" fontId="5" fillId="10" borderId="16" xfId="0" applyFont="1" applyFill="1" applyBorder="1" applyAlignment="1">
      <alignment vertical="top" wrapText="1"/>
    </xf>
    <xf numFmtId="0" fontId="11" fillId="10" borderId="15" xfId="0" applyFont="1" applyFill="1" applyBorder="1" applyAlignment="1">
      <alignment vertical="top"/>
    </xf>
    <xf numFmtId="0" fontId="11" fillId="10" borderId="16" xfId="0" applyFont="1" applyFill="1" applyBorder="1" applyAlignment="1">
      <alignment vertical="top" wrapText="1"/>
    </xf>
    <xf numFmtId="0" fontId="11" fillId="10" borderId="16" xfId="0" applyFont="1" applyFill="1" applyBorder="1" applyAlignment="1">
      <alignment vertical="top"/>
    </xf>
    <xf numFmtId="0" fontId="5" fillId="12" borderId="16" xfId="0" applyFont="1" applyFill="1" applyBorder="1" applyAlignment="1">
      <alignment vertical="top"/>
    </xf>
    <xf numFmtId="0" fontId="5" fillId="14" borderId="4" xfId="0" applyFont="1" applyFill="1" applyBorder="1" applyAlignment="1">
      <alignment vertical="top"/>
    </xf>
    <xf numFmtId="0" fontId="5" fillId="14" borderId="1" xfId="0" applyFont="1" applyFill="1" applyBorder="1" applyAlignment="1">
      <alignment vertical="top"/>
    </xf>
    <xf numFmtId="0" fontId="11" fillId="14" borderId="1" xfId="0" applyFont="1" applyFill="1" applyBorder="1" applyAlignment="1">
      <alignment vertical="top"/>
    </xf>
    <xf numFmtId="0" fontId="4" fillId="14" borderId="1" xfId="0" applyFont="1" applyFill="1" applyBorder="1" applyAlignment="1">
      <alignment vertical="top"/>
    </xf>
    <xf numFmtId="0" fontId="8" fillId="14" borderId="1" xfId="0" applyFont="1" applyFill="1" applyBorder="1" applyAlignment="1">
      <alignment vertical="top"/>
    </xf>
    <xf numFmtId="0" fontId="4" fillId="14" borderId="9" xfId="0" applyFont="1" applyFill="1" applyBorder="1" applyAlignment="1">
      <alignment vertical="top"/>
    </xf>
    <xf numFmtId="0" fontId="5" fillId="14" borderId="8" xfId="0" applyFont="1" applyFill="1" applyBorder="1" applyAlignment="1">
      <alignment vertical="top"/>
    </xf>
    <xf numFmtId="0" fontId="11" fillId="14" borderId="6" xfId="0" applyFont="1" applyFill="1" applyBorder="1" applyAlignment="1">
      <alignment vertical="top"/>
    </xf>
    <xf numFmtId="0" fontId="5" fillId="14" borderId="1" xfId="0" applyFont="1" applyFill="1" applyBorder="1" applyAlignment="1">
      <alignment vertical="top" wrapText="1"/>
    </xf>
    <xf numFmtId="0" fontId="4" fillId="14" borderId="1" xfId="0" applyFont="1" applyFill="1" applyBorder="1" applyAlignment="1">
      <alignment vertical="top" wrapText="1"/>
    </xf>
    <xf numFmtId="0" fontId="4" fillId="14" borderId="1" xfId="0" quotePrefix="1" applyFont="1" applyFill="1" applyBorder="1" applyAlignment="1">
      <alignment vertical="top"/>
    </xf>
    <xf numFmtId="0" fontId="6" fillId="14" borderId="4" xfId="0" applyFont="1" applyFill="1" applyBorder="1" applyAlignment="1">
      <alignment vertical="top"/>
    </xf>
    <xf numFmtId="0" fontId="13" fillId="14" borderId="4" xfId="0" applyFont="1" applyFill="1" applyBorder="1" applyAlignment="1">
      <alignment vertical="top"/>
    </xf>
    <xf numFmtId="0" fontId="7" fillId="14" borderId="4" xfId="0" applyFont="1" applyFill="1" applyBorder="1" applyAlignment="1">
      <alignment vertical="top"/>
    </xf>
    <xf numFmtId="0" fontId="6" fillId="14" borderId="4" xfId="0" applyFont="1" applyFill="1" applyBorder="1" applyAlignment="1">
      <alignment vertical="top" wrapText="1"/>
    </xf>
    <xf numFmtId="0" fontId="13" fillId="14" borderId="4" xfId="0" applyFont="1" applyFill="1" applyBorder="1" applyAlignment="1">
      <alignment vertical="top" wrapText="1"/>
    </xf>
    <xf numFmtId="0" fontId="0" fillId="16" borderId="19" xfId="0" applyFont="1" applyFill="1" applyBorder="1" applyAlignment="1"/>
    <xf numFmtId="0" fontId="19" fillId="0" borderId="0" xfId="0" applyFont="1" applyFill="1" applyBorder="1" applyAlignment="1"/>
    <xf numFmtId="0" fontId="19" fillId="0" borderId="0" xfId="0" applyFont="1" applyFill="1" applyBorder="1" applyAlignment="1">
      <alignment horizontal="left" vertical="top"/>
    </xf>
    <xf numFmtId="0" fontId="19" fillId="0" borderId="0" xfId="0" applyFont="1" applyAlignment="1"/>
    <xf numFmtId="0" fontId="19" fillId="0" borderId="0" xfId="0" applyFont="1" applyFill="1" applyBorder="1" applyAlignment="1">
      <alignment horizontal="right" vertical="top"/>
    </xf>
    <xf numFmtId="0" fontId="19" fillId="0" borderId="0" xfId="0" applyFont="1" applyAlignment="1">
      <alignment horizontal="right"/>
    </xf>
    <xf numFmtId="0" fontId="19" fillId="0" borderId="0" xfId="0" applyFont="1" applyFill="1" applyBorder="1" applyAlignment="1">
      <alignment horizontal="center" vertical="top"/>
    </xf>
    <xf numFmtId="0" fontId="19" fillId="0" borderId="0" xfId="0" applyFont="1" applyAlignment="1">
      <alignment horizontal="center"/>
    </xf>
    <xf numFmtId="0" fontId="5" fillId="14" borderId="6" xfId="0" applyFont="1" applyFill="1" applyBorder="1" applyAlignment="1">
      <alignment vertical="top"/>
    </xf>
    <xf numFmtId="0" fontId="15" fillId="14" borderId="24" xfId="0" applyFont="1" applyFill="1" applyBorder="1" applyAlignment="1">
      <alignment horizontal="center" vertical="top" wrapText="1"/>
    </xf>
    <xf numFmtId="0" fontId="15" fillId="14" borderId="25" xfId="0" applyFont="1" applyFill="1" applyBorder="1" applyAlignment="1">
      <alignment horizontal="center" vertical="top" wrapText="1"/>
    </xf>
    <xf numFmtId="0" fontId="15" fillId="14" borderId="26" xfId="0" applyFont="1" applyFill="1" applyBorder="1" applyAlignment="1">
      <alignment horizontal="center" vertical="top" wrapText="1"/>
    </xf>
    <xf numFmtId="0" fontId="3" fillId="2" borderId="27" xfId="0" applyFont="1" applyFill="1" applyBorder="1" applyAlignment="1">
      <alignment horizontal="center" vertical="top" wrapText="1"/>
    </xf>
    <xf numFmtId="0" fontId="14" fillId="2" borderId="25" xfId="0" applyFont="1" applyFill="1" applyBorder="1" applyAlignment="1">
      <alignment horizontal="center" vertical="top" wrapText="1"/>
    </xf>
    <xf numFmtId="0" fontId="0" fillId="2" borderId="25" xfId="0" applyFont="1" applyFill="1" applyBorder="1" applyAlignment="1">
      <alignment horizontal="center" vertical="top" wrapText="1"/>
    </xf>
    <xf numFmtId="0" fontId="15" fillId="2" borderId="25" xfId="0" applyFont="1" applyFill="1" applyBorder="1" applyAlignment="1">
      <alignment horizontal="center" vertical="top" wrapText="1"/>
    </xf>
    <xf numFmtId="0" fontId="15" fillId="4" borderId="27" xfId="0" applyFont="1" applyFill="1" applyBorder="1" applyAlignment="1">
      <alignment horizontal="center" vertical="top" wrapText="1"/>
    </xf>
    <xf numFmtId="0" fontId="15" fillId="4" borderId="25" xfId="0" applyFont="1" applyFill="1" applyBorder="1" applyAlignment="1">
      <alignment horizontal="center" vertical="top" wrapText="1"/>
    </xf>
    <xf numFmtId="0" fontId="15" fillId="4" borderId="26" xfId="0" applyFont="1" applyFill="1" applyBorder="1" applyAlignment="1">
      <alignment horizontal="center" vertical="top" wrapText="1"/>
    </xf>
    <xf numFmtId="0" fontId="0" fillId="8" borderId="25" xfId="0" applyFont="1" applyFill="1" applyBorder="1" applyAlignment="1">
      <alignment horizontal="center" vertical="top" wrapText="1"/>
    </xf>
    <xf numFmtId="0" fontId="0" fillId="10" borderId="25" xfId="0" applyFont="1" applyFill="1" applyBorder="1" applyAlignment="1">
      <alignment horizontal="center" vertical="top" wrapText="1"/>
    </xf>
    <xf numFmtId="0" fontId="0" fillId="12" borderId="27" xfId="0" applyFont="1" applyFill="1" applyBorder="1" applyAlignment="1">
      <alignment horizontal="center" vertical="top" wrapText="1"/>
    </xf>
    <xf numFmtId="0" fontId="0" fillId="12" borderId="25" xfId="0" applyFont="1" applyFill="1" applyBorder="1" applyAlignment="1">
      <alignment horizontal="center" vertical="top" wrapText="1"/>
    </xf>
    <xf numFmtId="0" fontId="0" fillId="0" borderId="0" xfId="0" applyFont="1" applyAlignment="1">
      <alignment vertical="top"/>
    </xf>
    <xf numFmtId="0" fontId="15" fillId="12" borderId="25" xfId="0" applyFont="1" applyFill="1" applyBorder="1" applyAlignment="1">
      <alignment horizontal="center" vertical="top" wrapText="1"/>
    </xf>
    <xf numFmtId="0" fontId="19" fillId="0" borderId="0" xfId="0" applyFont="1" applyFill="1" applyBorder="1" applyAlignment="1">
      <alignment vertical="top"/>
    </xf>
    <xf numFmtId="0" fontId="15" fillId="10" borderId="27" xfId="0" applyFont="1" applyFill="1" applyBorder="1" applyAlignment="1">
      <alignment horizontal="center" vertical="top" wrapText="1"/>
    </xf>
    <xf numFmtId="0" fontId="15" fillId="10" borderId="25" xfId="0" applyFont="1" applyFill="1" applyBorder="1" applyAlignment="1">
      <alignment horizontal="center" vertical="top" wrapText="1"/>
    </xf>
    <xf numFmtId="0" fontId="15" fillId="10" borderId="26" xfId="0" applyFont="1" applyFill="1" applyBorder="1" applyAlignment="1">
      <alignment horizontal="center" vertical="top" wrapText="1"/>
    </xf>
    <xf numFmtId="0" fontId="15" fillId="8" borderId="27" xfId="0" applyFont="1" applyFill="1" applyBorder="1" applyAlignment="1">
      <alignment horizontal="center" vertical="top" wrapText="1"/>
    </xf>
    <xf numFmtId="0" fontId="15" fillId="8" borderId="25" xfId="0" applyFont="1" applyFill="1" applyBorder="1" applyAlignment="1">
      <alignment horizontal="center" vertical="top" wrapText="1"/>
    </xf>
    <xf numFmtId="0" fontId="15" fillId="6" borderId="27" xfId="0" applyFont="1" applyFill="1" applyBorder="1" applyAlignment="1">
      <alignment horizontal="center" vertical="top" wrapText="1"/>
    </xf>
    <xf numFmtId="0" fontId="15" fillId="6" borderId="25" xfId="0" applyFont="1" applyFill="1" applyBorder="1" applyAlignment="1">
      <alignment horizontal="center" vertical="top" wrapText="1"/>
    </xf>
    <xf numFmtId="0" fontId="15" fillId="6" borderId="26" xfId="0" applyFont="1" applyFill="1" applyBorder="1" applyAlignment="1">
      <alignment horizontal="center" vertical="top" wrapText="1"/>
    </xf>
    <xf numFmtId="0" fontId="15" fillId="16" borderId="20" xfId="0" applyFont="1" applyFill="1" applyBorder="1" applyAlignment="1">
      <alignment vertical="top"/>
    </xf>
    <xf numFmtId="0" fontId="0" fillId="16" borderId="20" xfId="0" applyFont="1" applyFill="1" applyBorder="1" applyAlignment="1">
      <alignment vertical="top"/>
    </xf>
    <xf numFmtId="0" fontId="0" fillId="15" borderId="0" xfId="0" applyFont="1" applyFill="1" applyBorder="1" applyAlignment="1">
      <alignment vertical="top"/>
    </xf>
    <xf numFmtId="0" fontId="0" fillId="3" borderId="17" xfId="0" applyFont="1" applyFill="1" applyBorder="1" applyAlignment="1">
      <alignment vertical="top"/>
    </xf>
    <xf numFmtId="0" fontId="0" fillId="3" borderId="0" xfId="0" applyFont="1" applyFill="1" applyBorder="1" applyAlignment="1">
      <alignment vertical="top"/>
    </xf>
    <xf numFmtId="0" fontId="0" fillId="5" borderId="0" xfId="0" applyFont="1" applyFill="1" applyBorder="1" applyAlignment="1">
      <alignment vertical="top"/>
    </xf>
    <xf numFmtId="0" fontId="0" fillId="5" borderId="18" xfId="0" applyFont="1" applyFill="1" applyBorder="1" applyAlignment="1">
      <alignment vertical="top"/>
    </xf>
    <xf numFmtId="0" fontId="0" fillId="7" borderId="17" xfId="0" applyFont="1" applyFill="1" applyBorder="1" applyAlignment="1">
      <alignment vertical="top"/>
    </xf>
    <xf numFmtId="0" fontId="0" fillId="7" borderId="0" xfId="0" applyFont="1" applyFill="1" applyBorder="1" applyAlignment="1">
      <alignment vertical="top"/>
    </xf>
    <xf numFmtId="0" fontId="0" fillId="7" borderId="18" xfId="0" applyFont="1" applyFill="1" applyBorder="1" applyAlignment="1">
      <alignment vertical="top"/>
    </xf>
    <xf numFmtId="0" fontId="0" fillId="9" borderId="17" xfId="0" applyFont="1" applyFill="1" applyBorder="1" applyAlignment="1">
      <alignment vertical="top"/>
    </xf>
    <xf numFmtId="0" fontId="0" fillId="9" borderId="0" xfId="0" applyFont="1" applyFill="1" applyBorder="1" applyAlignment="1">
      <alignment vertical="top"/>
    </xf>
    <xf numFmtId="0" fontId="0" fillId="11" borderId="17" xfId="0" applyFont="1" applyFill="1" applyBorder="1" applyAlignment="1">
      <alignment vertical="top"/>
    </xf>
    <xf numFmtId="0" fontId="0" fillId="11" borderId="0" xfId="0" applyFont="1" applyFill="1" applyBorder="1" applyAlignment="1">
      <alignment vertical="top"/>
    </xf>
    <xf numFmtId="0" fontId="0" fillId="11" borderId="18" xfId="0" applyFont="1" applyFill="1" applyBorder="1" applyAlignment="1">
      <alignment vertical="top"/>
    </xf>
    <xf numFmtId="0" fontId="0" fillId="13" borderId="0" xfId="0" applyFont="1" applyFill="1" applyBorder="1" applyAlignment="1">
      <alignment vertical="top"/>
    </xf>
    <xf numFmtId="0" fontId="0" fillId="13" borderId="18" xfId="0" applyFont="1" applyFill="1" applyBorder="1" applyAlignment="1">
      <alignment vertical="top"/>
    </xf>
    <xf numFmtId="0" fontId="6" fillId="2" borderId="1" xfId="0" applyFont="1" applyFill="1" applyBorder="1" applyAlignment="1">
      <alignment horizontal="center" vertical="top"/>
    </xf>
    <xf numFmtId="0" fontId="7" fillId="2" borderId="1" xfId="0" applyFont="1" applyFill="1" applyBorder="1" applyAlignment="1">
      <alignment horizontal="center" vertical="top"/>
    </xf>
    <xf numFmtId="0" fontId="7" fillId="2" borderId="1" xfId="0" applyFont="1" applyFill="1" applyBorder="1" applyAlignment="1">
      <alignment horizontal="center" vertical="top" wrapText="1"/>
    </xf>
    <xf numFmtId="0" fontId="13" fillId="2" borderId="1" xfId="0" applyFont="1" applyFill="1" applyBorder="1" applyAlignment="1">
      <alignment horizontal="center" vertical="top"/>
    </xf>
    <xf numFmtId="0" fontId="0" fillId="3" borderId="0" xfId="0" applyFont="1" applyFill="1" applyBorder="1" applyAlignment="1">
      <alignment horizontal="center" vertical="top"/>
    </xf>
    <xf numFmtId="0" fontId="4" fillId="6" borderId="16" xfId="0" applyFont="1" applyFill="1" applyBorder="1" applyAlignment="1">
      <alignment vertical="top" wrapText="1"/>
    </xf>
    <xf numFmtId="0" fontId="4" fillId="10" borderId="16" xfId="0" applyFont="1" applyFill="1" applyBorder="1" applyAlignment="1">
      <alignment vertical="top"/>
    </xf>
    <xf numFmtId="0" fontId="5" fillId="12" borderId="3" xfId="0" applyFont="1" applyFill="1" applyBorder="1" applyAlignment="1">
      <alignment vertical="top"/>
    </xf>
    <xf numFmtId="0" fontId="5" fillId="10" borderId="3" xfId="0" applyFont="1" applyFill="1" applyBorder="1" applyAlignment="1">
      <alignment vertical="top"/>
    </xf>
    <xf numFmtId="0" fontId="8" fillId="10" borderId="3" xfId="0" applyFont="1" applyFill="1" applyBorder="1" applyAlignment="1">
      <alignment vertical="top"/>
    </xf>
    <xf numFmtId="0" fontId="4" fillId="10" borderId="3" xfId="0" applyFont="1" applyFill="1" applyBorder="1" applyAlignment="1">
      <alignment vertical="top"/>
    </xf>
    <xf numFmtId="0" fontId="8" fillId="10" borderId="3" xfId="0" applyFont="1" applyFill="1" applyBorder="1" applyAlignment="1">
      <alignment vertical="top" wrapText="1"/>
    </xf>
    <xf numFmtId="0" fontId="11" fillId="14" borderId="3" xfId="0" applyFont="1" applyFill="1" applyBorder="1" applyAlignment="1">
      <alignment vertical="top"/>
    </xf>
    <xf numFmtId="0" fontId="11" fillId="17" borderId="8" xfId="0" applyFont="1" applyFill="1" applyBorder="1" applyAlignment="1">
      <alignment vertical="top"/>
    </xf>
    <xf numFmtId="0" fontId="5" fillId="14" borderId="3" xfId="0" applyFont="1" applyFill="1" applyBorder="1" applyAlignment="1">
      <alignment vertical="top"/>
    </xf>
    <xf numFmtId="0" fontId="4" fillId="14" borderId="4" xfId="0" applyFont="1" applyFill="1" applyBorder="1" applyAlignment="1">
      <alignment vertical="top"/>
    </xf>
    <xf numFmtId="0" fontId="5" fillId="17" borderId="8" xfId="0" applyFont="1" applyFill="1" applyBorder="1" applyAlignment="1">
      <alignment vertical="top"/>
    </xf>
    <xf numFmtId="0" fontId="8" fillId="6" borderId="4" xfId="0" applyFont="1" applyFill="1" applyBorder="1" applyAlignment="1">
      <alignment vertical="top"/>
    </xf>
    <xf numFmtId="0" fontId="8" fillId="4" borderId="22" xfId="0" applyFont="1" applyFill="1" applyBorder="1" applyAlignment="1">
      <alignment vertical="top"/>
    </xf>
    <xf numFmtId="0" fontId="4" fillId="14" borderId="6" xfId="0" applyFont="1" applyFill="1" applyBorder="1" applyAlignment="1">
      <alignment vertical="top"/>
    </xf>
    <xf numFmtId="0" fontId="4" fillId="14" borderId="3" xfId="0" applyFont="1" applyFill="1" applyBorder="1" applyAlignment="1">
      <alignment vertical="top"/>
    </xf>
    <xf numFmtId="0" fontId="5" fillId="14" borderId="9" xfId="0" applyFont="1" applyFill="1" applyBorder="1" applyAlignment="1">
      <alignment vertical="top"/>
    </xf>
    <xf numFmtId="0" fontId="11" fillId="14" borderId="3" xfId="0" applyFont="1" applyFill="1" applyBorder="1" applyAlignment="1">
      <alignment vertical="top" wrapText="1"/>
    </xf>
    <xf numFmtId="0" fontId="11" fillId="14" borderId="4" xfId="0" applyFont="1" applyFill="1" applyBorder="1" applyAlignment="1">
      <alignment vertical="top"/>
    </xf>
    <xf numFmtId="0" fontId="11" fillId="14" borderId="9" xfId="0" applyFont="1" applyFill="1" applyBorder="1" applyAlignment="1">
      <alignment vertical="top"/>
    </xf>
    <xf numFmtId="0" fontId="4" fillId="14" borderId="3" xfId="0" applyFont="1" applyFill="1" applyBorder="1" applyAlignment="1">
      <alignment vertical="top" wrapText="1"/>
    </xf>
    <xf numFmtId="0" fontId="4" fillId="17" borderId="8" xfId="0" applyFont="1" applyFill="1" applyBorder="1" applyAlignment="1">
      <alignment vertical="top"/>
    </xf>
    <xf numFmtId="0" fontId="5" fillId="2" borderId="3" xfId="0" applyFont="1" applyFill="1" applyBorder="1" applyAlignment="1">
      <alignment vertical="top"/>
    </xf>
    <xf numFmtId="0" fontId="4" fillId="2" borderId="3" xfId="0" applyFont="1" applyFill="1" applyBorder="1" applyAlignment="1">
      <alignment vertical="top"/>
    </xf>
    <xf numFmtId="0" fontId="8" fillId="2" borderId="3" xfId="0" applyFont="1" applyFill="1" applyBorder="1" applyAlignment="1">
      <alignment vertical="top"/>
    </xf>
    <xf numFmtId="0" fontId="16" fillId="2" borderId="3" xfId="0" applyFont="1" applyFill="1" applyBorder="1" applyAlignment="1">
      <alignment vertical="top"/>
    </xf>
    <xf numFmtId="0" fontId="8" fillId="2" borderId="3" xfId="0" applyFont="1" applyFill="1" applyBorder="1" applyAlignment="1">
      <alignment vertical="top" wrapText="1"/>
    </xf>
    <xf numFmtId="0" fontId="11" fillId="2" borderId="3" xfId="0" applyFont="1" applyFill="1" applyBorder="1" applyAlignment="1">
      <alignment vertical="top"/>
    </xf>
    <xf numFmtId="0" fontId="9" fillId="2" borderId="3" xfId="0" applyFont="1" applyFill="1" applyBorder="1" applyAlignment="1">
      <alignment vertical="top"/>
    </xf>
    <xf numFmtId="0" fontId="4" fillId="2" borderId="3" xfId="0" applyFont="1" applyFill="1" applyBorder="1" applyAlignment="1">
      <alignment vertical="top" wrapText="1"/>
    </xf>
    <xf numFmtId="0" fontId="5" fillId="4" borderId="31" xfId="0" applyFont="1" applyFill="1" applyBorder="1" applyAlignment="1">
      <alignment vertical="top"/>
    </xf>
    <xf numFmtId="0" fontId="8" fillId="4" borderId="31" xfId="0" applyFont="1" applyFill="1" applyBorder="1" applyAlignment="1">
      <alignment vertical="top"/>
    </xf>
    <xf numFmtId="0" fontId="0" fillId="5" borderId="32" xfId="0" applyFont="1" applyFill="1" applyBorder="1" applyAlignment="1">
      <alignment vertical="top"/>
    </xf>
    <xf numFmtId="0" fontId="5" fillId="17" borderId="1" xfId="0" applyFont="1" applyFill="1" applyBorder="1" applyAlignment="1">
      <alignment vertical="top"/>
    </xf>
    <xf numFmtId="0" fontId="8" fillId="17" borderId="1" xfId="0" applyFont="1" applyFill="1" applyBorder="1" applyAlignment="1">
      <alignment vertical="top"/>
    </xf>
    <xf numFmtId="0" fontId="8" fillId="17" borderId="3" xfId="0" applyFont="1" applyFill="1" applyBorder="1" applyAlignment="1">
      <alignment vertical="top"/>
    </xf>
    <xf numFmtId="0" fontId="8" fillId="17" borderId="1" xfId="0" applyFont="1" applyFill="1" applyBorder="1" applyAlignment="1">
      <alignment vertical="top" wrapText="1"/>
    </xf>
    <xf numFmtId="0" fontId="16" fillId="17" borderId="1" xfId="0" applyFont="1" applyFill="1" applyBorder="1" applyAlignment="1">
      <alignment vertical="top" wrapText="1"/>
    </xf>
    <xf numFmtId="0" fontId="5" fillId="8" borderId="4" xfId="0" applyFont="1" applyFill="1" applyBorder="1" applyAlignment="1">
      <alignment vertical="top"/>
    </xf>
    <xf numFmtId="0" fontId="8" fillId="8" borderId="4" xfId="0" applyFont="1" applyFill="1" applyBorder="1" applyAlignment="1">
      <alignment vertical="top"/>
    </xf>
    <xf numFmtId="0" fontId="8" fillId="8" borderId="4" xfId="0" applyFont="1" applyFill="1" applyBorder="1" applyAlignment="1">
      <alignment vertical="top" wrapText="1"/>
    </xf>
    <xf numFmtId="0" fontId="5" fillId="14" borderId="0" xfId="0" applyFont="1" applyFill="1" applyBorder="1" applyAlignment="1">
      <alignment vertical="top"/>
    </xf>
    <xf numFmtId="0" fontId="11" fillId="4" borderId="2" xfId="0" applyFont="1" applyFill="1" applyBorder="1" applyAlignment="1">
      <alignment vertical="top"/>
    </xf>
    <xf numFmtId="0" fontId="15" fillId="14" borderId="9" xfId="0" applyFont="1" applyFill="1" applyBorder="1" applyAlignment="1">
      <alignment horizontal="center" vertical="top" wrapText="1"/>
    </xf>
    <xf numFmtId="0" fontId="4" fillId="14" borderId="9" xfId="0" applyFont="1" applyFill="1" applyBorder="1" applyAlignment="1">
      <alignment horizontal="center" vertical="top" wrapText="1"/>
    </xf>
    <xf numFmtId="0" fontId="3" fillId="2" borderId="34" xfId="0" applyFont="1" applyFill="1" applyBorder="1" applyAlignment="1">
      <alignment horizontal="center" vertical="top" wrapText="1"/>
    </xf>
    <xf numFmtId="0" fontId="14" fillId="2" borderId="9" xfId="0" applyFont="1" applyFill="1" applyBorder="1" applyAlignment="1">
      <alignment horizontal="center" vertical="top" wrapText="1"/>
    </xf>
    <xf numFmtId="0" fontId="0" fillId="2" borderId="9" xfId="0" applyFont="1" applyFill="1" applyBorder="1" applyAlignment="1">
      <alignment horizontal="center" vertical="top" wrapText="1"/>
    </xf>
    <xf numFmtId="0" fontId="15" fillId="2" borderId="35" xfId="0" applyFont="1" applyFill="1" applyBorder="1" applyAlignment="1">
      <alignment horizontal="center" vertical="top" wrapText="1"/>
    </xf>
    <xf numFmtId="0" fontId="15" fillId="4" borderId="36" xfId="0" applyFont="1" applyFill="1" applyBorder="1" applyAlignment="1">
      <alignment horizontal="center" vertical="top" wrapText="1"/>
    </xf>
    <xf numFmtId="0" fontId="15" fillId="4" borderId="9" xfId="0" applyFont="1" applyFill="1" applyBorder="1" applyAlignment="1">
      <alignment horizontal="center" vertical="top" wrapText="1"/>
    </xf>
    <xf numFmtId="0" fontId="15" fillId="4" borderId="22" xfId="0" applyFont="1" applyFill="1" applyBorder="1" applyAlignment="1">
      <alignment horizontal="center" vertical="top" wrapText="1"/>
    </xf>
    <xf numFmtId="0" fontId="15" fillId="6" borderId="34" xfId="0" applyFont="1" applyFill="1" applyBorder="1" applyAlignment="1">
      <alignment horizontal="center" vertical="top" wrapText="1"/>
    </xf>
    <xf numFmtId="0" fontId="15" fillId="6" borderId="9" xfId="0" applyFont="1" applyFill="1" applyBorder="1" applyAlignment="1">
      <alignment horizontal="center" vertical="top" wrapText="1"/>
    </xf>
    <xf numFmtId="0" fontId="15" fillId="6" borderId="22" xfId="0" applyFont="1" applyFill="1" applyBorder="1" applyAlignment="1">
      <alignment horizontal="center" vertical="top" wrapText="1"/>
    </xf>
    <xf numFmtId="0" fontId="15" fillId="8" borderId="34" xfId="0" applyFont="1" applyFill="1" applyBorder="1" applyAlignment="1">
      <alignment horizontal="center" vertical="top" wrapText="1"/>
    </xf>
    <xf numFmtId="0" fontId="0" fillId="8" borderId="9" xfId="0" applyFont="1" applyFill="1" applyBorder="1" applyAlignment="1">
      <alignment horizontal="center" vertical="top" wrapText="1"/>
    </xf>
    <xf numFmtId="0" fontId="15" fillId="8" borderId="7" xfId="0" applyFont="1" applyFill="1" applyBorder="1" applyAlignment="1">
      <alignment horizontal="center" vertical="top" wrapText="1"/>
    </xf>
    <xf numFmtId="0" fontId="15" fillId="10" borderId="34" xfId="0" applyFont="1" applyFill="1" applyBorder="1" applyAlignment="1">
      <alignment horizontal="center" vertical="top" wrapText="1"/>
    </xf>
    <xf numFmtId="0" fontId="15" fillId="10" borderId="9" xfId="0" applyFont="1" applyFill="1" applyBorder="1" applyAlignment="1">
      <alignment horizontal="center" vertical="top" wrapText="1"/>
    </xf>
    <xf numFmtId="0" fontId="0" fillId="10" borderId="9" xfId="0" applyFont="1" applyFill="1" applyBorder="1" applyAlignment="1">
      <alignment horizontal="center" vertical="top" wrapText="1"/>
    </xf>
    <xf numFmtId="0" fontId="15" fillId="10" borderId="35" xfId="0" applyFont="1" applyFill="1" applyBorder="1" applyAlignment="1">
      <alignment horizontal="center" vertical="top" wrapText="1"/>
    </xf>
    <xf numFmtId="0" fontId="15" fillId="10" borderId="22" xfId="0" applyFont="1" applyFill="1" applyBorder="1" applyAlignment="1">
      <alignment horizontal="center" vertical="top" wrapText="1"/>
    </xf>
    <xf numFmtId="0" fontId="15" fillId="12" borderId="9" xfId="0" applyFont="1" applyFill="1" applyBorder="1" applyAlignment="1">
      <alignment horizontal="center" vertical="top" wrapText="1"/>
    </xf>
    <xf numFmtId="0" fontId="15" fillId="14" borderId="34" xfId="0" applyFont="1" applyFill="1" applyBorder="1" applyAlignment="1">
      <alignment horizontal="center" vertical="top" wrapText="1"/>
    </xf>
    <xf numFmtId="0" fontId="0" fillId="11" borderId="8" xfId="0" applyFont="1" applyFill="1" applyBorder="1" applyAlignment="1">
      <alignment vertical="top"/>
    </xf>
    <xf numFmtId="0" fontId="6" fillId="14" borderId="5" xfId="0" applyFont="1" applyFill="1" applyBorder="1" applyAlignment="1">
      <alignment vertical="top"/>
    </xf>
    <xf numFmtId="0" fontId="3" fillId="16" borderId="21" xfId="0" applyFont="1" applyFill="1" applyBorder="1" applyAlignment="1">
      <alignment horizontal="center" vertical="top"/>
    </xf>
    <xf numFmtId="0" fontId="3" fillId="16" borderId="23" xfId="0" applyFont="1" applyFill="1" applyBorder="1" applyAlignment="1">
      <alignment horizontal="center" vertical="top"/>
    </xf>
    <xf numFmtId="0" fontId="3" fillId="2" borderId="1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12" borderId="28" xfId="0" applyFont="1" applyFill="1" applyBorder="1" applyAlignment="1">
      <alignment horizontal="center" vertical="top" wrapText="1"/>
    </xf>
    <xf numFmtId="0" fontId="3" fillId="12" borderId="37" xfId="0" applyFont="1" applyFill="1" applyBorder="1" applyAlignment="1">
      <alignment horizontal="center" vertical="top" wrapText="1"/>
    </xf>
    <xf numFmtId="0" fontId="3" fillId="6" borderId="13" xfId="0" applyFont="1" applyFill="1" applyBorder="1" applyAlignment="1">
      <alignment horizontal="center" vertical="top" wrapText="1"/>
    </xf>
    <xf numFmtId="0" fontId="4" fillId="7" borderId="2" xfId="0" applyFont="1" applyFill="1" applyBorder="1" applyAlignment="1">
      <alignment vertical="top"/>
    </xf>
    <xf numFmtId="0" fontId="4" fillId="7" borderId="14" xfId="0" applyFont="1" applyFill="1" applyBorder="1" applyAlignment="1">
      <alignment vertical="top"/>
    </xf>
    <xf numFmtId="0" fontId="3" fillId="10" borderId="13" xfId="0" applyFont="1" applyFill="1" applyBorder="1" applyAlignment="1">
      <alignment horizontal="center" vertical="top" wrapText="1"/>
    </xf>
    <xf numFmtId="0" fontId="3" fillId="10" borderId="2" xfId="0" applyFont="1" applyFill="1" applyBorder="1" applyAlignment="1">
      <alignment horizontal="center" vertical="top" wrapText="1"/>
    </xf>
    <xf numFmtId="0" fontId="3" fillId="2" borderId="3" xfId="0" applyFont="1" applyFill="1" applyBorder="1" applyAlignment="1">
      <alignment horizontal="center" vertical="top" wrapText="1"/>
    </xf>
    <xf numFmtId="0" fontId="4" fillId="3" borderId="2" xfId="0" applyFont="1" applyFill="1" applyBorder="1" applyAlignment="1">
      <alignment vertical="top"/>
    </xf>
    <xf numFmtId="0" fontId="7" fillId="13" borderId="10" xfId="0" applyFont="1" applyFill="1" applyBorder="1" applyAlignment="1">
      <alignment horizontal="center" vertical="top"/>
    </xf>
    <xf numFmtId="0" fontId="7" fillId="13" borderId="11" xfId="0" applyFont="1" applyFill="1" applyBorder="1" applyAlignment="1">
      <alignment horizontal="center" vertical="top"/>
    </xf>
    <xf numFmtId="0" fontId="7" fillId="13" borderId="30" xfId="0" applyFont="1" applyFill="1" applyBorder="1" applyAlignment="1">
      <alignment horizontal="center" vertical="top"/>
    </xf>
    <xf numFmtId="0" fontId="3" fillId="14" borderId="13" xfId="0" applyFont="1" applyFill="1" applyBorder="1" applyAlignment="1">
      <alignment horizontal="center" vertical="top" wrapText="1"/>
    </xf>
    <xf numFmtId="0" fontId="3" fillId="14" borderId="2" xfId="0" applyFont="1" applyFill="1" applyBorder="1" applyAlignment="1">
      <alignment horizontal="center" vertical="top" wrapText="1"/>
    </xf>
    <xf numFmtId="0" fontId="3" fillId="14" borderId="14" xfId="0" applyFont="1" applyFill="1" applyBorder="1" applyAlignment="1">
      <alignment horizontal="center" vertical="top" wrapText="1"/>
    </xf>
    <xf numFmtId="0" fontId="3" fillId="4" borderId="33" xfId="0" applyFont="1" applyFill="1" applyBorder="1" applyAlignment="1">
      <alignment horizontal="center" vertical="top" wrapText="1"/>
    </xf>
    <xf numFmtId="0" fontId="3" fillId="4" borderId="2" xfId="0" applyFont="1" applyFill="1" applyBorder="1" applyAlignment="1">
      <alignment horizontal="center" vertical="top" wrapText="1"/>
    </xf>
    <xf numFmtId="0" fontId="3" fillId="4" borderId="14" xfId="0" applyFont="1" applyFill="1" applyBorder="1" applyAlignment="1">
      <alignment horizontal="center" vertical="top" wrapText="1"/>
    </xf>
    <xf numFmtId="0" fontId="3" fillId="8" borderId="13" xfId="0" applyFont="1" applyFill="1" applyBorder="1" applyAlignment="1">
      <alignment horizontal="center" vertical="top" wrapText="1"/>
    </xf>
    <xf numFmtId="0" fontId="3" fillId="8" borderId="2" xfId="0" applyFont="1" applyFill="1" applyBorder="1" applyAlignment="1">
      <alignment horizontal="center" vertical="top" wrapText="1"/>
    </xf>
    <xf numFmtId="0" fontId="3" fillId="8" borderId="14" xfId="0" applyFont="1" applyFill="1" applyBorder="1" applyAlignment="1">
      <alignment horizontal="center" vertical="top" wrapText="1"/>
    </xf>
    <xf numFmtId="0" fontId="3" fillId="14" borderId="10" xfId="0" applyFont="1" applyFill="1" applyBorder="1" applyAlignment="1">
      <alignment horizontal="center" vertical="top" wrapText="1"/>
    </xf>
    <xf numFmtId="0" fontId="3" fillId="14" borderId="11" xfId="0" applyFont="1" applyFill="1" applyBorder="1" applyAlignment="1">
      <alignment horizontal="center" vertical="top" wrapText="1"/>
    </xf>
    <xf numFmtId="0" fontId="3" fillId="14" borderId="12" xfId="0" applyFont="1" applyFill="1" applyBorder="1" applyAlignment="1">
      <alignment horizontal="center" vertical="top" wrapText="1"/>
    </xf>
    <xf numFmtId="0" fontId="6" fillId="2" borderId="10" xfId="0" applyFont="1" applyFill="1" applyBorder="1" applyAlignment="1">
      <alignment horizontal="center" vertical="top"/>
    </xf>
    <xf numFmtId="0" fontId="6" fillId="2" borderId="11" xfId="0" applyFont="1" applyFill="1" applyBorder="1" applyAlignment="1">
      <alignment horizontal="center" vertical="top"/>
    </xf>
    <xf numFmtId="0" fontId="4" fillId="3" borderId="11" xfId="0" applyFont="1" applyFill="1" applyBorder="1"/>
    <xf numFmtId="0" fontId="0" fillId="6" borderId="10" xfId="0" applyFont="1" applyFill="1" applyBorder="1" applyAlignment="1">
      <alignment horizontal="center" vertical="top" wrapText="1"/>
    </xf>
    <xf numFmtId="0" fontId="4" fillId="7" borderId="11" xfId="0" applyFont="1" applyFill="1" applyBorder="1"/>
    <xf numFmtId="0" fontId="4" fillId="7" borderId="12" xfId="0" applyFont="1" applyFill="1" applyBorder="1"/>
    <xf numFmtId="0" fontId="5" fillId="8" borderId="10" xfId="0" applyFont="1" applyFill="1" applyBorder="1" applyAlignment="1">
      <alignment horizontal="center" vertical="top"/>
    </xf>
    <xf numFmtId="0" fontId="5" fillId="8" borderId="11" xfId="0" applyFont="1" applyFill="1" applyBorder="1" applyAlignment="1">
      <alignment horizontal="center" vertical="top"/>
    </xf>
    <xf numFmtId="0" fontId="5" fillId="10" borderId="10" xfId="0" applyFont="1" applyFill="1" applyBorder="1" applyAlignment="1">
      <alignment horizontal="center" vertical="top"/>
    </xf>
    <xf numFmtId="0" fontId="5" fillId="10" borderId="11" xfId="0" applyFont="1" applyFill="1" applyBorder="1" applyAlignment="1">
      <alignment horizontal="center" vertical="top"/>
    </xf>
    <xf numFmtId="0" fontId="4" fillId="11" borderId="11" xfId="0" applyFont="1" applyFill="1" applyBorder="1"/>
    <xf numFmtId="0" fontId="4" fillId="11" borderId="12" xfId="0" applyFont="1" applyFill="1" applyBorder="1"/>
    <xf numFmtId="0" fontId="4" fillId="3" borderId="2" xfId="0" applyFont="1" applyFill="1" applyBorder="1"/>
    <xf numFmtId="0" fontId="4" fillId="7" borderId="2" xfId="0" applyFont="1" applyFill="1" applyBorder="1"/>
    <xf numFmtId="0" fontId="4" fillId="7" borderId="14" xfId="0" applyFont="1" applyFill="1" applyBorder="1"/>
    <xf numFmtId="0" fontId="3" fillId="12" borderId="3" xfId="0" applyFont="1" applyFill="1" applyBorder="1" applyAlignment="1">
      <alignment horizontal="center" vertical="top" wrapText="1"/>
    </xf>
    <xf numFmtId="0" fontId="4" fillId="13" borderId="2" xfId="0" applyFont="1" applyFill="1" applyBorder="1"/>
    <xf numFmtId="0" fontId="3" fillId="4" borderId="13" xfId="0" applyFont="1" applyFill="1" applyBorder="1" applyAlignment="1">
      <alignment horizontal="center" vertical="top" wrapText="1"/>
    </xf>
    <xf numFmtId="0" fontId="0" fillId="4" borderId="10" xfId="0" applyFont="1" applyFill="1" applyBorder="1" applyAlignment="1">
      <alignment horizontal="center" vertical="top" wrapText="1"/>
    </xf>
    <xf numFmtId="0" fontId="0" fillId="4" borderId="11" xfId="0" applyFont="1" applyFill="1" applyBorder="1" applyAlignment="1">
      <alignment horizontal="center" vertical="top" wrapText="1"/>
    </xf>
    <xf numFmtId="0" fontId="0" fillId="4" borderId="12" xfId="0" applyFont="1" applyFill="1" applyBorder="1" applyAlignment="1">
      <alignment horizontal="center" vertical="top" wrapText="1"/>
    </xf>
    <xf numFmtId="0" fontId="3" fillId="12" borderId="22" xfId="0" applyFont="1" applyFill="1" applyBorder="1" applyAlignment="1">
      <alignment horizontal="center" vertical="top" wrapText="1"/>
    </xf>
    <xf numFmtId="0" fontId="3" fillId="12" borderId="29" xfId="0" applyFont="1" applyFill="1" applyBorder="1" applyAlignment="1">
      <alignment horizontal="center" vertical="top" wrapText="1"/>
    </xf>
    <xf numFmtId="0" fontId="3" fillId="12" borderId="10" xfId="0" applyFont="1" applyFill="1" applyBorder="1" applyAlignment="1">
      <alignment horizontal="center" vertical="top" wrapText="1"/>
    </xf>
    <xf numFmtId="0" fontId="4" fillId="13" borderId="11" xfId="0" applyFont="1" applyFill="1" applyBorder="1"/>
    <xf numFmtId="0" fontId="4" fillId="13" borderId="12" xfId="0" applyFont="1" applyFill="1" applyBorder="1"/>
    <xf numFmtId="0" fontId="4" fillId="11" borderId="2" xfId="0" applyFont="1" applyFill="1" applyBorder="1"/>
    <xf numFmtId="0" fontId="4" fillId="11" borderId="14" xfId="0" applyFont="1" applyFill="1" applyBorder="1"/>
    <xf numFmtId="0" fontId="3" fillId="12" borderId="13" xfId="0" applyFont="1" applyFill="1" applyBorder="1" applyAlignment="1">
      <alignment horizontal="center" vertical="top" wrapText="1"/>
    </xf>
    <xf numFmtId="0" fontId="6" fillId="2" borderId="3" xfId="0" applyFont="1" applyFill="1" applyBorder="1" applyAlignment="1">
      <alignment horizontal="center" vertical="top"/>
    </xf>
    <xf numFmtId="0" fontId="5" fillId="2" borderId="2" xfId="0" applyFont="1" applyFill="1" applyBorder="1" applyAlignment="1">
      <alignment vertical="top"/>
    </xf>
    <xf numFmtId="0" fontId="15" fillId="15" borderId="8" xfId="0" applyFont="1" applyFill="1" applyBorder="1" applyAlignment="1">
      <alignment horizontal="left" vertical="top"/>
    </xf>
    <xf numFmtId="0" fontId="10" fillId="10" borderId="1" xfId="1" applyFill="1" applyBorder="1" applyAlignment="1">
      <alignment horizontal="left" vertical="top"/>
    </xf>
    <xf numFmtId="0" fontId="5" fillId="14" borderId="3" xfId="0" applyFont="1" applyFill="1" applyBorder="1" applyAlignment="1">
      <alignment vertical="top" wrapText="1"/>
    </xf>
    <xf numFmtId="0" fontId="15" fillId="3" borderId="8" xfId="0" applyFont="1" applyFill="1" applyBorder="1" applyAlignment="1">
      <alignment horizontal="left" vertical="top" wrapText="1"/>
    </xf>
    <xf numFmtId="0" fontId="10" fillId="8" borderId="4" xfId="1" applyFill="1" applyBorder="1" applyAlignment="1">
      <alignment vertical="top"/>
    </xf>
    <xf numFmtId="0" fontId="5" fillId="14" borderId="4" xfId="0" applyFont="1" applyFill="1" applyBorder="1" applyAlignment="1">
      <alignment vertical="top" wrapText="1"/>
    </xf>
    <xf numFmtId="0" fontId="5" fillId="2" borderId="6" xfId="0" applyFont="1" applyFill="1" applyBorder="1" applyAlignment="1">
      <alignment vertical="top" wrapText="1"/>
    </xf>
    <xf numFmtId="0" fontId="4" fillId="17" borderId="9" xfId="0" applyFont="1" applyFill="1" applyBorder="1" applyAlignment="1">
      <alignment horizontal="center" vertical="top" wrapText="1"/>
    </xf>
    <xf numFmtId="0" fontId="3" fillId="10" borderId="14" xfId="0" applyFont="1" applyFill="1" applyBorder="1" applyAlignment="1">
      <alignment horizontal="center" vertical="top" wrapText="1"/>
    </xf>
    <xf numFmtId="0" fontId="0" fillId="10" borderId="35" xfId="0" applyFont="1" applyFill="1" applyBorder="1" applyAlignment="1">
      <alignment horizontal="center" vertical="top" wrapText="1"/>
    </xf>
    <xf numFmtId="0" fontId="15" fillId="10" borderId="7" xfId="0" applyFont="1" applyFill="1" applyBorder="1" applyAlignment="1">
      <alignment horizontal="center" vertical="top" wrapText="1"/>
    </xf>
    <xf numFmtId="0" fontId="5" fillId="10" borderId="4" xfId="0" applyFont="1" applyFill="1" applyBorder="1" applyAlignment="1">
      <alignment vertical="top"/>
    </xf>
    <xf numFmtId="0" fontId="8" fillId="10" borderId="4" xfId="0" applyFont="1" applyFill="1" applyBorder="1" applyAlignment="1">
      <alignment vertical="top"/>
    </xf>
    <xf numFmtId="0" fontId="4" fillId="10" borderId="4" xfId="0" applyFont="1" applyFill="1" applyBorder="1" applyAlignment="1">
      <alignment vertical="top"/>
    </xf>
    <xf numFmtId="0" fontId="8" fillId="10" borderId="4" xfId="0" applyFont="1" applyFill="1" applyBorder="1" applyAlignment="1">
      <alignment vertical="top" wrapText="1"/>
    </xf>
    <xf numFmtId="0" fontId="15" fillId="18" borderId="8" xfId="0" applyFont="1" applyFill="1" applyBorder="1" applyAlignment="1">
      <alignment horizontal="center" vertical="top" wrapText="1"/>
    </xf>
    <xf numFmtId="0" fontId="5" fillId="18" borderId="8" xfId="0" applyFont="1" applyFill="1" applyBorder="1" applyAlignment="1">
      <alignment vertical="top"/>
    </xf>
    <xf numFmtId="0" fontId="11" fillId="18" borderId="8" xfId="0" applyFont="1" applyFill="1" applyBorder="1" applyAlignment="1">
      <alignment vertical="top"/>
    </xf>
    <xf numFmtId="0" fontId="4" fillId="18" borderId="8" xfId="0" applyFont="1" applyFill="1" applyBorder="1" applyAlignment="1">
      <alignment vertical="top"/>
    </xf>
    <xf numFmtId="0" fontId="16" fillId="18" borderId="8" xfId="0" applyFont="1" applyFill="1" applyBorder="1" applyAlignment="1">
      <alignment vertical="top"/>
    </xf>
  </cellXfs>
  <cellStyles count="5">
    <cellStyle name="Hyperlink" xfId="1" builtinId="8"/>
    <cellStyle name="Hyperlink 2" xfId="3" xr:uid="{B4540588-FE02-450E-B0F8-2F9A7B83EA43}"/>
    <cellStyle name="Normal" xfId="0" builtinId="0"/>
    <cellStyle name="Normal 2" xfId="2" xr:uid="{7A71C2F3-35F7-4A3A-8611-161CA1C5CC57}"/>
    <cellStyle name="Normal 2 2" xfId="4" xr:uid="{6B4862F4-01F3-4468-ACD2-B09352CDDD12}"/>
  </cellStyles>
  <dxfs count="0"/>
  <tableStyles count="0" defaultTableStyle="TableStyleMedium2" defaultPivotStyle="PivotStyleLight16"/>
  <colors>
    <mruColors>
      <color rgb="FFE2C5FF"/>
      <color rgb="FFDEC8EE"/>
      <color rgb="FFCC99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corc.uk.net/media/2603/student-resilience-survey-interactive-pdf.pdf" TargetMode="External"/><Relationship Id="rId21" Type="http://schemas.openxmlformats.org/officeDocument/2006/relationships/hyperlink" Target="https://sc.edu/study/colleges_schools/artsandsciences/psychology/our_people/directory/huebner_scott.php" TargetMode="External"/><Relationship Id="rId42" Type="http://schemas.openxmlformats.org/officeDocument/2006/relationships/hyperlink" Target="https://sc.edu/study/colleges_schools/artsandsciences/psychology/index.php" TargetMode="External"/><Relationship Id="rId63" Type="http://schemas.openxmlformats.org/officeDocument/2006/relationships/hyperlink" Target="https://sc.edu/study/colleges_schools/artsandsciences/psychology/index.php" TargetMode="External"/><Relationship Id="rId84" Type="http://schemas.openxmlformats.org/officeDocument/2006/relationships/hyperlink" Target="https://www.peggykern.org/uploads/5/6/6/7/56678211/epoch_measure_of_adolescent_well-being_102014.pdf" TargetMode="External"/><Relationship Id="rId138" Type="http://schemas.openxmlformats.org/officeDocument/2006/relationships/hyperlink" Target="https://ja.cuyahogacounty.us/pdf_ja/en-us/defendingchildhood/drcharlesfigley-scoring-scalesheets.pdf" TargetMode="External"/><Relationship Id="rId159" Type="http://schemas.openxmlformats.org/officeDocument/2006/relationships/hyperlink" Target="https://devepi.duhs.duke.edu/measures/the-mood-and-feelings-questionnaire-mfq/" TargetMode="External"/><Relationship Id="rId170" Type="http://schemas.openxmlformats.org/officeDocument/2006/relationships/hyperlink" Target="https://www.tno.nl/en/focus-areas/healthy-living/roadmaps/youth/questionnaires-to-measure-health-related-quality-of-life/" TargetMode="External"/><Relationship Id="rId191" Type="http://schemas.openxmlformats.org/officeDocument/2006/relationships/hyperlink" Target="https://sdqinfo.org/a0.html" TargetMode="External"/><Relationship Id="rId205" Type="http://schemas.openxmlformats.org/officeDocument/2006/relationships/hyperlink" Target="https://sdqinfo.org/a0.html" TargetMode="External"/><Relationship Id="rId107" Type="http://schemas.openxmlformats.org/officeDocument/2006/relationships/hyperlink" Target="http://www.kidscreen.org/english/questionnaires/kidscreen-52-long-version/" TargetMode="External"/><Relationship Id="rId11" Type="http://schemas.openxmlformats.org/officeDocument/2006/relationships/hyperlink" Target="https://www.childrenssociety.org.uk/information/professionals/research/good-childhood-index" TargetMode="External"/><Relationship Id="rId32" Type="http://schemas.openxmlformats.org/officeDocument/2006/relationships/hyperlink" Target="http://labs.psychology.illinois.edu/~ediener/ScalesforChildren.html" TargetMode="External"/><Relationship Id="rId53" Type="http://schemas.openxmlformats.org/officeDocument/2006/relationships/hyperlink" Target="https://sc.edu/study/colleges_schools/artsandsciences/psychology/index.php" TargetMode="External"/><Relationship Id="rId74" Type="http://schemas.openxmlformats.org/officeDocument/2006/relationships/hyperlink" Target="https://www.ons.gov.uk/peoplepopulationandcommunity/wellbeing/methodologies/personalwellbeingsurveyuserguide" TargetMode="External"/><Relationship Id="rId128" Type="http://schemas.openxmlformats.org/officeDocument/2006/relationships/hyperlink" Target="https://ja.cuyahogacounty.us/pdf_ja/en-us/defendingchildhood/drcharlesfigley-scoring-scalesheets.pdf" TargetMode="External"/><Relationship Id="rId149" Type="http://schemas.openxmlformats.org/officeDocument/2006/relationships/hyperlink" Target="https://www.massgeneral.org/assets/MGH/pdf/psychiatry/psc/psc-y-english.pdf" TargetMode="External"/><Relationship Id="rId5" Type="http://schemas.openxmlformats.org/officeDocument/2006/relationships/hyperlink" Target="http://www.kidscreen.org/english/questionnaires/kidscreen-52-long-version/" TargetMode="External"/><Relationship Id="rId95" Type="http://schemas.openxmlformats.org/officeDocument/2006/relationships/hyperlink" Target="https://www.stirling.gov.uk/learning-education/additional-support-needs-wellbeing/additional-support-for-learning/education-psychology-service/" TargetMode="External"/><Relationship Id="rId160" Type="http://schemas.openxmlformats.org/officeDocument/2006/relationships/hyperlink" Target="https://devepi.duhs.duke.edu/measures/the-mood-and-feelings-questionnaire-mfq/" TargetMode="External"/><Relationship Id="rId181" Type="http://schemas.openxmlformats.org/officeDocument/2006/relationships/hyperlink" Target="https://www.coresystemtrust.org.uk/wp-content/uploads/2020/03/YP-CORE.pdf" TargetMode="External"/><Relationship Id="rId216" Type="http://schemas.openxmlformats.org/officeDocument/2006/relationships/hyperlink" Target="https://ore.exeter.ac.uk/repository/bitstream/handle/10871/25291/How%20I%20feel%20about%20my%20school.pdf;jsessionid=89BA562A9C5F19C9F94636E5431E8E99?sequence=1" TargetMode="External"/><Relationship Id="rId22" Type="http://schemas.openxmlformats.org/officeDocument/2006/relationships/hyperlink" Target="https://sc.edu/study/colleges_schools/artsandsciences/psychology/our_people/directory/huebner_scott.php" TargetMode="External"/><Relationship Id="rId43" Type="http://schemas.openxmlformats.org/officeDocument/2006/relationships/hyperlink" Target="https://sc.edu/study/colleges_schools/artsandsciences/psychology/index.php" TargetMode="External"/><Relationship Id="rId64" Type="http://schemas.openxmlformats.org/officeDocument/2006/relationships/hyperlink" Target="https://sc.edu/study/colleges_schools/artsandsciences/psychology/index.php" TargetMode="External"/><Relationship Id="rId118" Type="http://schemas.openxmlformats.org/officeDocument/2006/relationships/hyperlink" Target="https://www.corc.uk.net/media/2603/student-resilience-survey-interactive-pdf.pdf" TargetMode="External"/><Relationship Id="rId139" Type="http://schemas.openxmlformats.org/officeDocument/2006/relationships/hyperlink" Target="http://www.kidscreen.org/english/questionnaires/kidscreen-52-long-version/" TargetMode="External"/><Relationship Id="rId85" Type="http://schemas.openxmlformats.org/officeDocument/2006/relationships/hyperlink" Target="https://www.peggykern.org/uploads/5/6/6/7/56678211/epoch_measure_of_adolescent_well-being_102014.pdf" TargetMode="External"/><Relationship Id="rId150" Type="http://schemas.openxmlformats.org/officeDocument/2006/relationships/hyperlink" Target="https://devepi.duhs.duke.edu/measures/the-mood-and-feelings-questionnaire-mfq/" TargetMode="External"/><Relationship Id="rId171" Type="http://schemas.openxmlformats.org/officeDocument/2006/relationships/hyperlink" Target="https://www.tno.nl/en/focus-areas/healthy-living/roadmaps/youth/questionnaires-to-measure-health-related-quality-of-life/" TargetMode="External"/><Relationship Id="rId192" Type="http://schemas.openxmlformats.org/officeDocument/2006/relationships/hyperlink" Target="https://sdqinfo.org/a0.html" TargetMode="External"/><Relationship Id="rId206" Type="http://schemas.openxmlformats.org/officeDocument/2006/relationships/hyperlink" Target="https://sdqinfo.org/a0.html" TargetMode="External"/><Relationship Id="rId12" Type="http://schemas.openxmlformats.org/officeDocument/2006/relationships/hyperlink" Target="https://www.childrenssociety.org.uk/information/professionals/research/good-childhood-index" TargetMode="External"/><Relationship Id="rId33" Type="http://schemas.openxmlformats.org/officeDocument/2006/relationships/hyperlink" Target="https://sc.edu/study/colleges_schools/artsandsciences/psychology/index.php" TargetMode="External"/><Relationship Id="rId108" Type="http://schemas.openxmlformats.org/officeDocument/2006/relationships/hyperlink" Target="http://www.kidscreen.org/english/questionnaires/kidscreen-52-long-version/" TargetMode="External"/><Relationship Id="rId129" Type="http://schemas.openxmlformats.org/officeDocument/2006/relationships/hyperlink" Target="https://ja.cuyahogacounty.us/pdf_ja/en-us/defendingchildhood/drcharlesfigley-scoring-scalesheets.pdf" TargetMode="External"/><Relationship Id="rId54" Type="http://schemas.openxmlformats.org/officeDocument/2006/relationships/hyperlink" Target="https://sc.edu/study/colleges_schools/artsandsciences/psychology/index.php" TargetMode="External"/><Relationship Id="rId75" Type="http://schemas.openxmlformats.org/officeDocument/2006/relationships/hyperlink" Target="https://link.springer.com/content/pdf/10.1007/s11205-013-0507-4.pdf" TargetMode="External"/><Relationship Id="rId96" Type="http://schemas.openxmlformats.org/officeDocument/2006/relationships/hyperlink" Target="https://www.stirling.gov.uk/learning-education/additional-support-needs-wellbeing/additional-support-for-learning/education-psychology-service/" TargetMode="External"/><Relationship Id="rId140" Type="http://schemas.openxmlformats.org/officeDocument/2006/relationships/hyperlink" Target="http://www.kidscreen.org/english/questionnaires/kidscreen-52-long-version/" TargetMode="External"/><Relationship Id="rId161" Type="http://schemas.openxmlformats.org/officeDocument/2006/relationships/hyperlink" Target="https://devepi.duhs.duke.edu/measures/the-mood-and-feelings-questionnaire-mfq/" TargetMode="External"/><Relationship Id="rId182" Type="http://schemas.openxmlformats.org/officeDocument/2006/relationships/hyperlink" Target="https://www.coresystemtrust.org.uk/wp-content/uploads/2020/03/YP-CORE.pdf" TargetMode="External"/><Relationship Id="rId217" Type="http://schemas.openxmlformats.org/officeDocument/2006/relationships/hyperlink" Target="https://www.researchgate.net/profile/Eleonora-Gullone/publication/237067751_Gullone_E_Taffe_J_2011_October_24_The_Emotion_Regulation_Questionnaire_for_Children_and_Adolescents_ERQ-CA_A_psychometric_evaluation_Psychological_Assessment_Advance_online_publication_doi_101037a0025/links/0a85e5357255557c99000000/Gullone-E-Taffe-J-2011-October-24-The-Emotion-Regulation-Questionnaire-for-Children-and-Adolescents-ERQ-CA-A-psychometric-evaluation-Psychological-Assessment-Advance-online-publication-doi-10103.pdf" TargetMode="External"/><Relationship Id="rId6" Type="http://schemas.openxmlformats.org/officeDocument/2006/relationships/hyperlink" Target="http://www.kidscreen.org/english/questionnaires/kidscreen-52-long-version/" TargetMode="External"/><Relationship Id="rId23" Type="http://schemas.openxmlformats.org/officeDocument/2006/relationships/hyperlink" Target="https://sc.edu/study/colleges_schools/artsandsciences/psychology/our_people/directory/huebner_scott.php" TargetMode="External"/><Relationship Id="rId119" Type="http://schemas.openxmlformats.org/officeDocument/2006/relationships/hyperlink" Target="https://www.corc.uk.net/media/2603/student-resilience-survey-interactive-pdf.pdf" TargetMode="External"/><Relationship Id="rId44" Type="http://schemas.openxmlformats.org/officeDocument/2006/relationships/hyperlink" Target="https://sc.edu/study/colleges_schools/artsandsciences/psychology/index.php" TargetMode="External"/><Relationship Id="rId65" Type="http://schemas.openxmlformats.org/officeDocument/2006/relationships/hyperlink" Target="https://sc.edu/study/colleges_schools/artsandsciences/psychology/index.php" TargetMode="External"/><Relationship Id="rId86" Type="http://schemas.openxmlformats.org/officeDocument/2006/relationships/hyperlink" Target="https://warwick.ac.uk/fac/sci/med/research/platform/wemwbs/using/faq/" TargetMode="External"/><Relationship Id="rId130" Type="http://schemas.openxmlformats.org/officeDocument/2006/relationships/hyperlink" Target="https://ja.cuyahogacounty.us/pdf_ja/en-us/defendingchildhood/drcharlesfigley-scoring-scalesheets.pdf" TargetMode="External"/><Relationship Id="rId151" Type="http://schemas.openxmlformats.org/officeDocument/2006/relationships/hyperlink" Target="https://devepi.duhs.duke.edu/measures/the-mood-and-feelings-questionnaire-mfq/" TargetMode="External"/><Relationship Id="rId172" Type="http://schemas.openxmlformats.org/officeDocument/2006/relationships/hyperlink" Target="https://www.tno.nl/en/focus-areas/healthy-living/roadmaps/youth/questionnaires-to-measure-health-related-quality-of-life/" TargetMode="External"/><Relationship Id="rId193" Type="http://schemas.openxmlformats.org/officeDocument/2006/relationships/hyperlink" Target="https://sdqinfo.org/a0.html" TargetMode="External"/><Relationship Id="rId207" Type="http://schemas.openxmlformats.org/officeDocument/2006/relationships/hyperlink" Target="https://sdqinfo.org/a0.html" TargetMode="External"/><Relationship Id="rId13" Type="http://schemas.openxmlformats.org/officeDocument/2006/relationships/hyperlink" Target="https://www.childrenssociety.org.uk/information/professionals/research/good-childhood-index" TargetMode="External"/><Relationship Id="rId109" Type="http://schemas.openxmlformats.org/officeDocument/2006/relationships/hyperlink" Target="http://www.kidscreen.org/english/questionnaires/kidscreen-52-long-version/" TargetMode="External"/><Relationship Id="rId34" Type="http://schemas.openxmlformats.org/officeDocument/2006/relationships/hyperlink" Target="https://sc.edu/study/colleges_schools/artsandsciences/psychology/index.php" TargetMode="External"/><Relationship Id="rId55" Type="http://schemas.openxmlformats.org/officeDocument/2006/relationships/hyperlink" Target="https://sc.edu/study/colleges_schools/artsandsciences/psychology/index.php" TargetMode="External"/><Relationship Id="rId76" Type="http://schemas.openxmlformats.org/officeDocument/2006/relationships/hyperlink" Target="https://academic.oup.com/jpepsy/article/22/3/399/917485/The-Development-and-Validation-of-the-Children-s" TargetMode="External"/><Relationship Id="rId97" Type="http://schemas.openxmlformats.org/officeDocument/2006/relationships/hyperlink" Target="https://www.kindl.org/english/questionnaires/" TargetMode="External"/><Relationship Id="rId120" Type="http://schemas.openxmlformats.org/officeDocument/2006/relationships/hyperlink" Target="https://www.corc.uk.net/media/2603/student-resilience-survey-interactive-pdf.pdf" TargetMode="External"/><Relationship Id="rId141" Type="http://schemas.openxmlformats.org/officeDocument/2006/relationships/hyperlink" Target="http://www.kidscreen.org/english/questionnaires/kidscreen-52-long-version/" TargetMode="External"/><Relationship Id="rId7" Type="http://schemas.openxmlformats.org/officeDocument/2006/relationships/hyperlink" Target="https://www.childrenssociety.org.uk/information/professionals/research/good-childhood-index" TargetMode="External"/><Relationship Id="rId162" Type="http://schemas.openxmlformats.org/officeDocument/2006/relationships/hyperlink" Target="https://devepi.duhs.duke.edu/measures/the-mood-and-feelings-questionnaire-mfq/" TargetMode="External"/><Relationship Id="rId183" Type="http://schemas.openxmlformats.org/officeDocument/2006/relationships/hyperlink" Target="https://www.coresystemtrust.org.uk/wp-content/uploads/2020/03/YP-CORE.pdf" TargetMode="External"/><Relationship Id="rId218" Type="http://schemas.openxmlformats.org/officeDocument/2006/relationships/hyperlink" Target="https://www.researchgate.net/profile/Eleonora-Gullone/publication/237067751_Gullone_E_Taffe_J_2011_October_24_The_Emotion_Regulation_Questionnaire_for_Children_and_Adolescents_ERQ-CA_A_psychometric_evaluation_Psychological_Assessment_Advance_online_publication_doi_101037a0025/links/0a85e5357255557c99000000/Gullone-E-Taffe-J-2011-October-24-The-Emotion-Regulation-Questionnaire-for-Children-and-Adolescents-ERQ-CA-A-psychometric-evaluation-Psychological-Assessment-Advance-online-publication-doi-10103.pdf" TargetMode="External"/><Relationship Id="rId24" Type="http://schemas.openxmlformats.org/officeDocument/2006/relationships/hyperlink" Target="https://sc.edu/study/colleges_schools/artsandsciences/psychology/our_people/directory/huebner_scott.php" TargetMode="External"/><Relationship Id="rId45" Type="http://schemas.openxmlformats.org/officeDocument/2006/relationships/hyperlink" Target="https://sc.edu/study/colleges_schools/artsandsciences/psychology/index.php" TargetMode="External"/><Relationship Id="rId66" Type="http://schemas.openxmlformats.org/officeDocument/2006/relationships/hyperlink" Target="https://sc.edu/study/colleges_schools/artsandsciences/psychology/index.php" TargetMode="External"/><Relationship Id="rId87" Type="http://schemas.openxmlformats.org/officeDocument/2006/relationships/hyperlink" Target="https://warwick.ac.uk/fac/sci/med/research/platform/wemwbs/using/faq/" TargetMode="External"/><Relationship Id="rId110" Type="http://schemas.openxmlformats.org/officeDocument/2006/relationships/hyperlink" Target="https://www.pearsonclinical.com/psychology/products/100000153/beck-youth-inventories-second-edition-byi-ii.html" TargetMode="External"/><Relationship Id="rId131" Type="http://schemas.openxmlformats.org/officeDocument/2006/relationships/hyperlink" Target="https://ja.cuyahogacounty.us/pdf_ja/en-us/defendingchildhood/drcharlesfigley-scoring-scalesheets.pdf" TargetMode="External"/><Relationship Id="rId152" Type="http://schemas.openxmlformats.org/officeDocument/2006/relationships/hyperlink" Target="https://devepi.duhs.duke.edu/measures/the-mood-and-feelings-questionnaire-mfq/" TargetMode="External"/><Relationship Id="rId173" Type="http://schemas.openxmlformats.org/officeDocument/2006/relationships/hyperlink" Target="https://www.tno.nl/en/focus-areas/healthy-living/roadmaps/youth/questionnaires-to-measure-health-related-quality-of-life/" TargetMode="External"/><Relationship Id="rId194" Type="http://schemas.openxmlformats.org/officeDocument/2006/relationships/hyperlink" Target="https://sdqinfo.org/a0.html" TargetMode="External"/><Relationship Id="rId208" Type="http://schemas.openxmlformats.org/officeDocument/2006/relationships/hyperlink" Target="https://sdqinfo.org/a0.html" TargetMode="External"/><Relationship Id="rId14" Type="http://schemas.openxmlformats.org/officeDocument/2006/relationships/hyperlink" Target="https://www.childrenssociety.org.uk/information/professionals/research/good-childhood-index" TargetMode="External"/><Relationship Id="rId35" Type="http://schemas.openxmlformats.org/officeDocument/2006/relationships/hyperlink" Target="https://sc.edu/study/colleges_schools/artsandsciences/psychology/index.php" TargetMode="External"/><Relationship Id="rId56" Type="http://schemas.openxmlformats.org/officeDocument/2006/relationships/hyperlink" Target="https://sc.edu/study/colleges_schools/artsandsciences/psychology/index.php" TargetMode="External"/><Relationship Id="rId77" Type="http://schemas.openxmlformats.org/officeDocument/2006/relationships/hyperlink" Target="https://academic.oup.com/jpepsy/article/22/3/399/917485/The-Development-and-Validation-of-the-Children-s" TargetMode="External"/><Relationship Id="rId100" Type="http://schemas.openxmlformats.org/officeDocument/2006/relationships/hyperlink" Target="https://www.kindl.org/english/questionnaires/" TargetMode="External"/><Relationship Id="rId8" Type="http://schemas.openxmlformats.org/officeDocument/2006/relationships/hyperlink" Target="https://www.childrenssociety.org.uk/information/professionals/research/good-childhood-index" TargetMode="External"/><Relationship Id="rId51" Type="http://schemas.openxmlformats.org/officeDocument/2006/relationships/hyperlink" Target="https://sc.edu/study/colleges_schools/artsandsciences/psychology/index.php" TargetMode="External"/><Relationship Id="rId72" Type="http://schemas.openxmlformats.org/officeDocument/2006/relationships/hyperlink" Target="https://sc.edu/study/colleges_schools/artsandsciences/psychology/index.php" TargetMode="External"/><Relationship Id="rId93" Type="http://schemas.openxmlformats.org/officeDocument/2006/relationships/hyperlink" Target="http://www.kidscreen.org/english/questionnaires/kidscreen-52-long-version/" TargetMode="External"/><Relationship Id="rId98" Type="http://schemas.openxmlformats.org/officeDocument/2006/relationships/hyperlink" Target="https://www.kindl.org/english/questionnaires/" TargetMode="External"/><Relationship Id="rId121" Type="http://schemas.openxmlformats.org/officeDocument/2006/relationships/hyperlink" Target="https://www.corc.uk.net/media/2603/student-resilience-survey-interactive-pdf.pdf" TargetMode="External"/><Relationship Id="rId142" Type="http://schemas.openxmlformats.org/officeDocument/2006/relationships/hyperlink" Target="http://www.kidscreen.org/english/questionnaires/kidscreen-52-long-version/" TargetMode="External"/><Relationship Id="rId163" Type="http://schemas.openxmlformats.org/officeDocument/2006/relationships/hyperlink" Target="https://www.peggykern.org/uploads/5/6/6/7/56678211/epoch_measure_of_adolescent_well-being_102014.pdf" TargetMode="External"/><Relationship Id="rId184" Type="http://schemas.openxmlformats.org/officeDocument/2006/relationships/hyperlink" Target="https://www.coresystemtrust.org.uk/wp-content/uploads/2020/03/YP-CORE.pdf" TargetMode="External"/><Relationship Id="rId189" Type="http://schemas.openxmlformats.org/officeDocument/2006/relationships/hyperlink" Target="https://sdqinfo.org/a0.html" TargetMode="External"/><Relationship Id="rId219" Type="http://schemas.openxmlformats.org/officeDocument/2006/relationships/hyperlink" Target="https://faculty.sfsu.edu/sites/default/files/faculty_files/2270/ATI_V3.1.Manual.pdf" TargetMode="External"/><Relationship Id="rId3" Type="http://schemas.openxmlformats.org/officeDocument/2006/relationships/hyperlink" Target="http://www.kidscreen.org/english/questionnaires/kidscreen-52-long-version/" TargetMode="External"/><Relationship Id="rId214" Type="http://schemas.openxmlformats.org/officeDocument/2006/relationships/hyperlink" Target="https://pubmed.ncbi.nlm.nih.gov/21480722/" TargetMode="External"/><Relationship Id="rId25" Type="http://schemas.openxmlformats.org/officeDocument/2006/relationships/hyperlink" Target="https://sc.edu/study/colleges_schools/artsandsciences/psychology/our_people/directory/huebner_scott.php" TargetMode="External"/><Relationship Id="rId46" Type="http://schemas.openxmlformats.org/officeDocument/2006/relationships/hyperlink" Target="https://sc.edu/study/colleges_schools/artsandsciences/psychology/index.php" TargetMode="External"/><Relationship Id="rId67" Type="http://schemas.openxmlformats.org/officeDocument/2006/relationships/hyperlink" Target="https://sc.edu/study/colleges_schools/artsandsciences/psychology/index.php" TargetMode="External"/><Relationship Id="rId116" Type="http://schemas.openxmlformats.org/officeDocument/2006/relationships/hyperlink" Target="https://www.corc.uk.net/media/2603/student-resilience-survey-interactive-pdf.pdf" TargetMode="External"/><Relationship Id="rId137" Type="http://schemas.openxmlformats.org/officeDocument/2006/relationships/hyperlink" Target="https://ja.cuyahogacounty.us/pdf_ja/en-us/defendingchildhood/drcharlesfigley-scoring-scalesheets.pdf" TargetMode="External"/><Relationship Id="rId158" Type="http://schemas.openxmlformats.org/officeDocument/2006/relationships/hyperlink" Target="https://devepi.duhs.duke.edu/measures/the-mood-and-feelings-questionnaire-mfq/" TargetMode="External"/><Relationship Id="rId20" Type="http://schemas.openxmlformats.org/officeDocument/2006/relationships/hyperlink" Target="https://selfdeterminationtheory.org/basic-psychological-needs-scale/" TargetMode="External"/><Relationship Id="rId41" Type="http://schemas.openxmlformats.org/officeDocument/2006/relationships/hyperlink" Target="https://sc.edu/study/colleges_schools/artsandsciences/psychology/index.php" TargetMode="External"/><Relationship Id="rId62" Type="http://schemas.openxmlformats.org/officeDocument/2006/relationships/hyperlink" Target="https://sc.edu/study/colleges_schools/artsandsciences/psychology/index.php" TargetMode="External"/><Relationship Id="rId83" Type="http://schemas.openxmlformats.org/officeDocument/2006/relationships/hyperlink" Target="https://www.peggykern.org/uploads/5/6/6/7/56678211/epoch_measure_of_adolescent_well-being_102014.pdf" TargetMode="External"/><Relationship Id="rId88" Type="http://schemas.openxmlformats.org/officeDocument/2006/relationships/hyperlink" Target="https://warwick.ac.uk/fac/sci/med/research/platform/wemwbs/using/faq/" TargetMode="External"/><Relationship Id="rId111" Type="http://schemas.openxmlformats.org/officeDocument/2006/relationships/hyperlink" Target="https://ecom.mhs.com/" TargetMode="External"/><Relationship Id="rId132" Type="http://schemas.openxmlformats.org/officeDocument/2006/relationships/hyperlink" Target="https://ja.cuyahogacounty.us/pdf_ja/en-us/defendingchildhood/drcharlesfigley-scoring-scalesheets.pdf" TargetMode="External"/><Relationship Id="rId153" Type="http://schemas.openxmlformats.org/officeDocument/2006/relationships/hyperlink" Target="https://devepi.duhs.duke.edu/measures/the-mood-and-feelings-questionnaire-mfq/" TargetMode="External"/><Relationship Id="rId174" Type="http://schemas.openxmlformats.org/officeDocument/2006/relationships/hyperlink" Target="https://www.tno.nl/en/focus-areas/healthy-living/roadmaps/youth/questionnaires-to-measure-health-related-quality-of-life/" TargetMode="External"/><Relationship Id="rId179" Type="http://schemas.openxmlformats.org/officeDocument/2006/relationships/hyperlink" Target="https://www.coresystemtrust.org.uk/wp-content/uploads/2020/03/YP-CORE.pdf" TargetMode="External"/><Relationship Id="rId195" Type="http://schemas.openxmlformats.org/officeDocument/2006/relationships/hyperlink" Target="https://sdqinfo.org/a0.html" TargetMode="External"/><Relationship Id="rId209" Type="http://schemas.openxmlformats.org/officeDocument/2006/relationships/hyperlink" Target="https://sdqinfo.org/a0.html" TargetMode="External"/><Relationship Id="rId190" Type="http://schemas.openxmlformats.org/officeDocument/2006/relationships/hyperlink" Target="https://sdqinfo.org/a0.html" TargetMode="External"/><Relationship Id="rId204" Type="http://schemas.openxmlformats.org/officeDocument/2006/relationships/hyperlink" Target="https://sdqinfo.org/a0.html" TargetMode="External"/><Relationship Id="rId220" Type="http://schemas.openxmlformats.org/officeDocument/2006/relationships/hyperlink" Target="https://faculty.sfsu.edu/sites/default/files/faculty_files/2270/ATI_V3.1.Manual.pdf" TargetMode="External"/><Relationship Id="rId15" Type="http://schemas.openxmlformats.org/officeDocument/2006/relationships/hyperlink" Target="https://www.childrenssociety.org.uk/information/professionals/research/good-childhood-index" TargetMode="External"/><Relationship Id="rId36" Type="http://schemas.openxmlformats.org/officeDocument/2006/relationships/hyperlink" Target="https://sc.edu/study/colleges_schools/artsandsciences/psychology/index.php" TargetMode="External"/><Relationship Id="rId57" Type="http://schemas.openxmlformats.org/officeDocument/2006/relationships/hyperlink" Target="https://sc.edu/study/colleges_schools/artsandsciences/psychology/index.php" TargetMode="External"/><Relationship Id="rId106" Type="http://schemas.openxmlformats.org/officeDocument/2006/relationships/hyperlink" Target="http://www.kidscreen.org/english/questionnaires/kidscreen-52-long-version/" TargetMode="External"/><Relationship Id="rId127" Type="http://schemas.openxmlformats.org/officeDocument/2006/relationships/hyperlink" Target="https://ja.cuyahogacounty.us/pdf_ja/en-us/defendingchildhood/drcharlesfigley-scoring-scalesheets.pdf" TargetMode="External"/><Relationship Id="rId10" Type="http://schemas.openxmlformats.org/officeDocument/2006/relationships/hyperlink" Target="https://www.childrenssociety.org.uk/information/professionals/research/good-childhood-index" TargetMode="External"/><Relationship Id="rId31" Type="http://schemas.openxmlformats.org/officeDocument/2006/relationships/hyperlink" Target="http://labs.psychology.illinois.edu/~ediener/ScalesforChildren.html" TargetMode="External"/><Relationship Id="rId52" Type="http://schemas.openxmlformats.org/officeDocument/2006/relationships/hyperlink" Target="https://sc.edu/study/colleges_schools/artsandsciences/psychology/index.php" TargetMode="External"/><Relationship Id="rId73" Type="http://schemas.openxmlformats.org/officeDocument/2006/relationships/hyperlink" Target="https://www.ons.gov.uk/peoplepopulationandcommunity/wellbeing/methodologies/personalwellbeingsurveyuserguide" TargetMode="External"/><Relationship Id="rId78" Type="http://schemas.openxmlformats.org/officeDocument/2006/relationships/hyperlink" Target="https://academic.oup.com/jpepsy/article/22/3/399/917485/The-Development-and-Validation-of-the-Children-s" TargetMode="External"/><Relationship Id="rId94" Type="http://schemas.openxmlformats.org/officeDocument/2006/relationships/hyperlink" Target="http://www.kidscreen.org/english/questionnaires/kidscreen-52-long-version/" TargetMode="External"/><Relationship Id="rId99" Type="http://schemas.openxmlformats.org/officeDocument/2006/relationships/hyperlink" Target="https://www.kindl.org/english/questionnaires/" TargetMode="External"/><Relationship Id="rId101" Type="http://schemas.openxmlformats.org/officeDocument/2006/relationships/hyperlink" Target="https://www.kindl.org/english/questionnaires/" TargetMode="External"/><Relationship Id="rId122" Type="http://schemas.openxmlformats.org/officeDocument/2006/relationships/hyperlink" Target="https://www.corc.uk.net/media/2603/student-resilience-survey-interactive-pdf.pdf" TargetMode="External"/><Relationship Id="rId143" Type="http://schemas.openxmlformats.org/officeDocument/2006/relationships/hyperlink" Target="http://www.kidscreen.org/english/questionnaires/kidscreen-52-long-version/" TargetMode="External"/><Relationship Id="rId148" Type="http://schemas.openxmlformats.org/officeDocument/2006/relationships/hyperlink" Target="https://www.massgeneral.org/assets/MGH/pdf/psychiatry/psc/psc-y-english.pdf" TargetMode="External"/><Relationship Id="rId164" Type="http://schemas.openxmlformats.org/officeDocument/2006/relationships/hyperlink" Target="https://www.peggykern.org/uploads/5/6/6/7/56678211/epoch_measure_of_adolescent_well-being_102014.pdf" TargetMode="External"/><Relationship Id="rId169" Type="http://schemas.openxmlformats.org/officeDocument/2006/relationships/hyperlink" Target="https://www.tno.nl/en/focus-areas/healthy-living/roadmaps/youth/questionnaires-to-measure-health-related-quality-of-life/" TargetMode="External"/><Relationship Id="rId185" Type="http://schemas.openxmlformats.org/officeDocument/2006/relationships/hyperlink" Target="https://www.coresystemtrust.org.uk/wp-content/uploads/2020/03/YP-CORE.pdf" TargetMode="External"/><Relationship Id="rId4" Type="http://schemas.openxmlformats.org/officeDocument/2006/relationships/hyperlink" Target="http://www.kidscreen.org/english/questionnaires/kidscreen-52-long-version/" TargetMode="External"/><Relationship Id="rId9" Type="http://schemas.openxmlformats.org/officeDocument/2006/relationships/hyperlink" Target="https://www.childrenssociety.org.uk/information/professionals/research/good-childhood-index" TargetMode="External"/><Relationship Id="rId180" Type="http://schemas.openxmlformats.org/officeDocument/2006/relationships/hyperlink" Target="https://www.coresystemtrust.org.uk/wp-content/uploads/2020/03/YP-CORE.pdf" TargetMode="External"/><Relationship Id="rId210" Type="http://schemas.openxmlformats.org/officeDocument/2006/relationships/hyperlink" Target="https://sdqinfo.org/a0.html" TargetMode="External"/><Relationship Id="rId215" Type="http://schemas.openxmlformats.org/officeDocument/2006/relationships/hyperlink" Target="https://ggsc.berkeley.edu/images/uploads/The_Cognitive_and_Affective_Mindfulness_Scale_%E2%80%93_Revised.pdf" TargetMode="External"/><Relationship Id="rId26" Type="http://schemas.openxmlformats.org/officeDocument/2006/relationships/hyperlink" Target="https://sc.edu/study/colleges_schools/artsandsciences/psychology/our_people/directory/huebner_scott.php" TargetMode="External"/><Relationship Id="rId47" Type="http://schemas.openxmlformats.org/officeDocument/2006/relationships/hyperlink" Target="https://sc.edu/study/colleges_schools/artsandsciences/psychology/index.php" TargetMode="External"/><Relationship Id="rId68" Type="http://schemas.openxmlformats.org/officeDocument/2006/relationships/hyperlink" Target="https://sc.edu/study/colleges_schools/artsandsciences/psychology/index.php" TargetMode="External"/><Relationship Id="rId89" Type="http://schemas.openxmlformats.org/officeDocument/2006/relationships/hyperlink" Target="http://www.kidscreen.org/english/questionnaires/kidscreen-52-long-version/" TargetMode="External"/><Relationship Id="rId112" Type="http://schemas.openxmlformats.org/officeDocument/2006/relationships/hyperlink" Target="https://ecom.mhs.com/" TargetMode="External"/><Relationship Id="rId133" Type="http://schemas.openxmlformats.org/officeDocument/2006/relationships/hyperlink" Target="https://ja.cuyahogacounty.us/pdf_ja/en-us/defendingchildhood/drcharlesfigley-scoring-scalesheets.pdf" TargetMode="External"/><Relationship Id="rId154" Type="http://schemas.openxmlformats.org/officeDocument/2006/relationships/hyperlink" Target="https://devepi.duhs.duke.edu/measures/the-mood-and-feelings-questionnaire-mfq/" TargetMode="External"/><Relationship Id="rId175" Type="http://schemas.openxmlformats.org/officeDocument/2006/relationships/hyperlink" Target="https://www.pearsonclinical.com/psychology/products/100000153/beck-youth-inventories-second-edition-byi-ii.html" TargetMode="External"/><Relationship Id="rId196" Type="http://schemas.openxmlformats.org/officeDocument/2006/relationships/hyperlink" Target="https://sdqinfo.org/a0.html" TargetMode="External"/><Relationship Id="rId200" Type="http://schemas.openxmlformats.org/officeDocument/2006/relationships/hyperlink" Target="https://sdqinfo.org/a0.html" TargetMode="External"/><Relationship Id="rId16" Type="http://schemas.openxmlformats.org/officeDocument/2006/relationships/hyperlink" Target="https://www.childrenssociety.org.uk/information/professionals/research/good-childhood-index" TargetMode="External"/><Relationship Id="rId221" Type="http://schemas.openxmlformats.org/officeDocument/2006/relationships/hyperlink" Target="https://faculty.sfsu.edu/sites/default/files/faculty_files/2270/ATI_V3.1.Manual.pdf" TargetMode="External"/><Relationship Id="rId37" Type="http://schemas.openxmlformats.org/officeDocument/2006/relationships/hyperlink" Target="https://sc.edu/study/colleges_schools/artsandsciences/psychology/index.php" TargetMode="External"/><Relationship Id="rId58" Type="http://schemas.openxmlformats.org/officeDocument/2006/relationships/hyperlink" Target="https://sc.edu/study/colleges_schools/artsandsciences/psychology/index.php" TargetMode="External"/><Relationship Id="rId79" Type="http://schemas.openxmlformats.org/officeDocument/2006/relationships/hyperlink" Target="https://academic.oup.com/jpepsy/article/22/3/399/917485/The-Development-and-Validation-of-the-Children-s" TargetMode="External"/><Relationship Id="rId102" Type="http://schemas.openxmlformats.org/officeDocument/2006/relationships/hyperlink" Target="https://www.kindl.org/english/questionnaires/" TargetMode="External"/><Relationship Id="rId123" Type="http://schemas.openxmlformats.org/officeDocument/2006/relationships/hyperlink" Target="https://www.corc.uk.net/media/2603/student-resilience-survey-interactive-pdf.pdf" TargetMode="External"/><Relationship Id="rId144" Type="http://schemas.openxmlformats.org/officeDocument/2006/relationships/hyperlink" Target="http://www.kidscreen.org/english/questionnaires/kidscreen-52-long-version/" TargetMode="External"/><Relationship Id="rId90" Type="http://schemas.openxmlformats.org/officeDocument/2006/relationships/hyperlink" Target="http://www.kidscreen.org/english/questionnaires/kidscreen-52-long-version/" TargetMode="External"/><Relationship Id="rId165" Type="http://schemas.openxmlformats.org/officeDocument/2006/relationships/hyperlink" Target="https://www.peggykern.org/uploads/5/6/6/7/56678211/epoch_measure_of_adolescent_well-being_102014.pdf" TargetMode="External"/><Relationship Id="rId186" Type="http://schemas.openxmlformats.org/officeDocument/2006/relationships/hyperlink" Target="https://sdqinfo.org/a0.html" TargetMode="External"/><Relationship Id="rId211" Type="http://schemas.openxmlformats.org/officeDocument/2006/relationships/hyperlink" Target="https://euroqol.org/eq-5d-instruments/eq-5d-y-about/" TargetMode="External"/><Relationship Id="rId27" Type="http://schemas.openxmlformats.org/officeDocument/2006/relationships/hyperlink" Target="https://sc.edu/study/colleges_schools/artsandsciences/psychology/our_people/directory/huebner_scott.php" TargetMode="External"/><Relationship Id="rId48" Type="http://schemas.openxmlformats.org/officeDocument/2006/relationships/hyperlink" Target="https://sc.edu/study/colleges_schools/artsandsciences/psychology/index.php" TargetMode="External"/><Relationship Id="rId69" Type="http://schemas.openxmlformats.org/officeDocument/2006/relationships/hyperlink" Target="https://sc.edu/study/colleges_schools/artsandsciences/psychology/index.php" TargetMode="External"/><Relationship Id="rId113" Type="http://schemas.openxmlformats.org/officeDocument/2006/relationships/hyperlink" Target="https://ecom.mhs.com/" TargetMode="External"/><Relationship Id="rId134" Type="http://schemas.openxmlformats.org/officeDocument/2006/relationships/hyperlink" Target="https://ja.cuyahogacounty.us/pdf_ja/en-us/defendingchildhood/drcharlesfigley-scoring-scalesheets.pdf" TargetMode="External"/><Relationship Id="rId80" Type="http://schemas.openxmlformats.org/officeDocument/2006/relationships/hyperlink" Target="https://academic.oup.com/jpepsy/article/22/3/399/917485/The-Development-and-Validation-of-the-Children-s" TargetMode="External"/><Relationship Id="rId155" Type="http://schemas.openxmlformats.org/officeDocument/2006/relationships/hyperlink" Target="https://devepi.duhs.duke.edu/measures/the-mood-and-feelings-questionnaire-mfq/" TargetMode="External"/><Relationship Id="rId176" Type="http://schemas.openxmlformats.org/officeDocument/2006/relationships/hyperlink" Target="https://www.coresystemtrust.org.uk/wp-content/uploads/2020/03/YP-CORE.pdf" TargetMode="External"/><Relationship Id="rId197" Type="http://schemas.openxmlformats.org/officeDocument/2006/relationships/hyperlink" Target="https://sdqinfo.org/a0.html" TargetMode="External"/><Relationship Id="rId201" Type="http://schemas.openxmlformats.org/officeDocument/2006/relationships/hyperlink" Target="https://sdqinfo.org/a0.html" TargetMode="External"/><Relationship Id="rId222" Type="http://schemas.openxmlformats.org/officeDocument/2006/relationships/hyperlink" Target="https://faculty.sfsu.edu/sites/default/files/faculty_files/2270/ATI_V3.1.Manual.pdf" TargetMode="External"/><Relationship Id="rId17" Type="http://schemas.openxmlformats.org/officeDocument/2006/relationships/hyperlink" Target="https://selfdeterminationtheory.org/basic-psychological-needs-scale/" TargetMode="External"/><Relationship Id="rId38" Type="http://schemas.openxmlformats.org/officeDocument/2006/relationships/hyperlink" Target="https://sc.edu/study/colleges_schools/artsandsciences/psychology/index.php" TargetMode="External"/><Relationship Id="rId59" Type="http://schemas.openxmlformats.org/officeDocument/2006/relationships/hyperlink" Target="https://sc.edu/study/colleges_schools/artsandsciences/psychology/index.php" TargetMode="External"/><Relationship Id="rId103" Type="http://schemas.openxmlformats.org/officeDocument/2006/relationships/hyperlink" Target="https://www.kindl.org/english/questionnaires/" TargetMode="External"/><Relationship Id="rId124" Type="http://schemas.openxmlformats.org/officeDocument/2006/relationships/hyperlink" Target="https://www.corc.uk.net/media/2603/student-resilience-survey-interactive-pdf.pdf" TargetMode="External"/><Relationship Id="rId70" Type="http://schemas.openxmlformats.org/officeDocument/2006/relationships/hyperlink" Target="https://sc.edu/study/colleges_schools/artsandsciences/psychology/index.php" TargetMode="External"/><Relationship Id="rId91" Type="http://schemas.openxmlformats.org/officeDocument/2006/relationships/hyperlink" Target="http://www.kidscreen.org/english/questionnaires/kidscreen-52-long-version/" TargetMode="External"/><Relationship Id="rId145" Type="http://schemas.openxmlformats.org/officeDocument/2006/relationships/hyperlink" Target="http://www.kidscreen.org/english/questionnaires/kidscreen-52-long-version/" TargetMode="External"/><Relationship Id="rId166" Type="http://schemas.openxmlformats.org/officeDocument/2006/relationships/hyperlink" Target="https://www.peggykern.org/uploads/5/6/6/7/56678211/epoch_measure_of_adolescent_well-being_102014.pdf" TargetMode="External"/><Relationship Id="rId187" Type="http://schemas.openxmlformats.org/officeDocument/2006/relationships/hyperlink" Target="https://sdqinfo.org/a0.html" TargetMode="External"/><Relationship Id="rId1" Type="http://schemas.openxmlformats.org/officeDocument/2006/relationships/hyperlink" Target="http://www.friendsforlifescotland.org/site/The%20Stirling%20Children%27s%20Wellbeing%20Scale.pdf" TargetMode="External"/><Relationship Id="rId212" Type="http://schemas.openxmlformats.org/officeDocument/2006/relationships/hyperlink" Target="https://www.parinc.com/Products/Pkey/54" TargetMode="External"/><Relationship Id="rId28" Type="http://schemas.openxmlformats.org/officeDocument/2006/relationships/hyperlink" Target="http://labs.psychology.illinois.edu/~ediener/ScalesforChildren.html" TargetMode="External"/><Relationship Id="rId49" Type="http://schemas.openxmlformats.org/officeDocument/2006/relationships/hyperlink" Target="https://sc.edu/study/colleges_schools/artsandsciences/psychology/index.php" TargetMode="External"/><Relationship Id="rId114" Type="http://schemas.openxmlformats.org/officeDocument/2006/relationships/hyperlink" Target="https://ecom.mhs.com/" TargetMode="External"/><Relationship Id="rId60" Type="http://schemas.openxmlformats.org/officeDocument/2006/relationships/hyperlink" Target="https://sc.edu/study/colleges_schools/artsandsciences/psychology/index.php" TargetMode="External"/><Relationship Id="rId81" Type="http://schemas.openxmlformats.org/officeDocument/2006/relationships/hyperlink" Target="https://academic.oup.com/jpepsy/article/22/3/399/917485/The-Development-and-Validation-of-the-Children-s" TargetMode="External"/><Relationship Id="rId135" Type="http://schemas.openxmlformats.org/officeDocument/2006/relationships/hyperlink" Target="https://ja.cuyahogacounty.us/pdf_ja/en-us/defendingchildhood/drcharlesfigley-scoring-scalesheets.pdf" TargetMode="External"/><Relationship Id="rId156" Type="http://schemas.openxmlformats.org/officeDocument/2006/relationships/hyperlink" Target="https://devepi.duhs.duke.edu/measures/the-mood-and-feelings-questionnaire-mfq/" TargetMode="External"/><Relationship Id="rId177" Type="http://schemas.openxmlformats.org/officeDocument/2006/relationships/hyperlink" Target="https://www.coresystemtrust.org.uk/wp-content/uploads/2020/03/YP-CORE.pdf" TargetMode="External"/><Relationship Id="rId198" Type="http://schemas.openxmlformats.org/officeDocument/2006/relationships/hyperlink" Target="https://sdqinfo.org/a0.html" TargetMode="External"/><Relationship Id="rId202" Type="http://schemas.openxmlformats.org/officeDocument/2006/relationships/hyperlink" Target="https://sdqinfo.org/a0.html" TargetMode="External"/><Relationship Id="rId223" Type="http://schemas.openxmlformats.org/officeDocument/2006/relationships/printerSettings" Target="../printerSettings/printerSettings1.bin"/><Relationship Id="rId18" Type="http://schemas.openxmlformats.org/officeDocument/2006/relationships/hyperlink" Target="https://selfdeterminationtheory.org/basic-psychological-needs-scale/" TargetMode="External"/><Relationship Id="rId39" Type="http://schemas.openxmlformats.org/officeDocument/2006/relationships/hyperlink" Target="https://sc.edu/study/colleges_schools/artsandsciences/psychology/index.php" TargetMode="External"/><Relationship Id="rId50" Type="http://schemas.openxmlformats.org/officeDocument/2006/relationships/hyperlink" Target="https://sc.edu/study/colleges_schools/artsandsciences/psychology/index.php" TargetMode="External"/><Relationship Id="rId104" Type="http://schemas.openxmlformats.org/officeDocument/2006/relationships/hyperlink" Target="https://www.kindl.org/english/questionnaires/" TargetMode="External"/><Relationship Id="rId125" Type="http://schemas.openxmlformats.org/officeDocument/2006/relationships/hyperlink" Target="https://ja.cuyahogacounty.us/pdf_ja/en-us/defendingchildhood/drcharlesfigley-scoring-scalesheets.pdf" TargetMode="External"/><Relationship Id="rId146" Type="http://schemas.openxmlformats.org/officeDocument/2006/relationships/hyperlink" Target="https://www.massgeneral.org/assets/MGH/pdf/psychiatry/psc/psc-y-english.pdf" TargetMode="External"/><Relationship Id="rId167" Type="http://schemas.openxmlformats.org/officeDocument/2006/relationships/hyperlink" Target="https://www.tno.nl/en/focus-areas/healthy-living/roadmaps/youth/questionnaires-to-measure-health-related-quality-of-life/" TargetMode="External"/><Relationship Id="rId188" Type="http://schemas.openxmlformats.org/officeDocument/2006/relationships/hyperlink" Target="https://sdqinfo.org/a0.html" TargetMode="External"/><Relationship Id="rId71" Type="http://schemas.openxmlformats.org/officeDocument/2006/relationships/hyperlink" Target="https://sc.edu/study/colleges_schools/artsandsciences/psychology/index.php" TargetMode="External"/><Relationship Id="rId92" Type="http://schemas.openxmlformats.org/officeDocument/2006/relationships/hyperlink" Target="http://www.kidscreen.org/english/questionnaires/kidscreen-52-long-version/" TargetMode="External"/><Relationship Id="rId213" Type="http://schemas.openxmlformats.org/officeDocument/2006/relationships/hyperlink" Target="https://link.springer.com/content/pdf/10.1007/s11205-013-0507-4.pdf" TargetMode="External"/><Relationship Id="rId2" Type="http://schemas.openxmlformats.org/officeDocument/2006/relationships/hyperlink" Target="http://www.kidscreen.org/english/questionnaires/kidscreen-52-long-version/" TargetMode="External"/><Relationship Id="rId29" Type="http://schemas.openxmlformats.org/officeDocument/2006/relationships/hyperlink" Target="http://labs.psychology.illinois.edu/~ediener/ScalesforChildren.html" TargetMode="External"/><Relationship Id="rId40" Type="http://schemas.openxmlformats.org/officeDocument/2006/relationships/hyperlink" Target="https://sc.edu/study/colleges_schools/artsandsciences/psychology/index.php" TargetMode="External"/><Relationship Id="rId115" Type="http://schemas.openxmlformats.org/officeDocument/2006/relationships/hyperlink" Target="https://books.google.co.uk/books?id=QCXaAAAAMAAJ&amp;q=the+adolescent:+A+psychological+self-portrait&amp;dq=the+adolescent:+A+psychological+self-portrait&amp;hl=en&amp;sa=X&amp;redir_esc=y" TargetMode="External"/><Relationship Id="rId136" Type="http://schemas.openxmlformats.org/officeDocument/2006/relationships/hyperlink" Target="https://ja.cuyahogacounty.us/pdf_ja/en-us/defendingchildhood/drcharlesfigley-scoring-scalesheets.pdf" TargetMode="External"/><Relationship Id="rId157" Type="http://schemas.openxmlformats.org/officeDocument/2006/relationships/hyperlink" Target="https://devepi.duhs.duke.edu/measures/the-mood-and-feelings-questionnaire-mfq/" TargetMode="External"/><Relationship Id="rId178" Type="http://schemas.openxmlformats.org/officeDocument/2006/relationships/hyperlink" Target="https://www.coresystemtrust.org.uk/wp-content/uploads/2020/03/YP-CORE.pdf" TargetMode="External"/><Relationship Id="rId61" Type="http://schemas.openxmlformats.org/officeDocument/2006/relationships/hyperlink" Target="https://sc.edu/study/colleges_schools/artsandsciences/psychology/index.php" TargetMode="External"/><Relationship Id="rId82" Type="http://schemas.openxmlformats.org/officeDocument/2006/relationships/hyperlink" Target="https://www.peggykern.org/uploads/5/6/6/7/56678211/epoch_measure_of_adolescent_well-being_102014.pdf" TargetMode="External"/><Relationship Id="rId199" Type="http://schemas.openxmlformats.org/officeDocument/2006/relationships/hyperlink" Target="https://sdqinfo.org/a0.html" TargetMode="External"/><Relationship Id="rId203" Type="http://schemas.openxmlformats.org/officeDocument/2006/relationships/hyperlink" Target="https://sdqinfo.org/a0.html" TargetMode="External"/><Relationship Id="rId19" Type="http://schemas.openxmlformats.org/officeDocument/2006/relationships/hyperlink" Target="https://selfdeterminationtheory.org/basic-psychological-needs-scale/" TargetMode="External"/><Relationship Id="rId30" Type="http://schemas.openxmlformats.org/officeDocument/2006/relationships/hyperlink" Target="http://labs.psychology.illinois.edu/~ediener/ScalesforChildren.html" TargetMode="External"/><Relationship Id="rId105" Type="http://schemas.openxmlformats.org/officeDocument/2006/relationships/hyperlink" Target="http://www.kidscreen.org/english/questionnaires/kidscreen-52-long-version/" TargetMode="External"/><Relationship Id="rId126" Type="http://schemas.openxmlformats.org/officeDocument/2006/relationships/hyperlink" Target="https://ja.cuyahogacounty.us/pdf_ja/en-us/defendingchildhood/drcharlesfigley-scoring-scalesheets.pdf" TargetMode="External"/><Relationship Id="rId147" Type="http://schemas.openxmlformats.org/officeDocument/2006/relationships/hyperlink" Target="https://www.massgeneral.org/assets/MGH/pdf/psychiatry/psc/psc-y-english.pdf" TargetMode="External"/><Relationship Id="rId168" Type="http://schemas.openxmlformats.org/officeDocument/2006/relationships/hyperlink" Target="https://www.tno.nl/en/focus-areas/healthy-living/roadmaps/youth/questionnaires-to-measure-health-related-quality-of-lif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B1:AO485"/>
  <sheetViews>
    <sheetView tabSelected="1" zoomScale="70" zoomScaleNormal="70" workbookViewId="0">
      <pane xSplit="5" ySplit="2" topLeftCell="F3" activePane="bottomRight" state="frozen"/>
      <selection pane="topRight" activeCell="F1" sqref="F1"/>
      <selection pane="bottomLeft" activeCell="A4" sqref="A4"/>
      <selection pane="bottomRight" activeCell="F12" sqref="F12"/>
    </sheetView>
  </sheetViews>
  <sheetFormatPr defaultColWidth="14.453125" defaultRowHeight="15" customHeight="1" x14ac:dyDescent="0.25"/>
  <cols>
    <col min="1" max="1" width="2.26953125" style="110" customWidth="1"/>
    <col min="2" max="2" width="6.81640625" style="122" customWidth="1"/>
    <col min="3" max="3" width="42" style="123" customWidth="1"/>
    <col min="4" max="4" width="14.453125" style="123" customWidth="1"/>
    <col min="5" max="5" width="23.7265625" style="123" customWidth="1"/>
    <col min="6" max="8" width="18.1796875" style="123" customWidth="1"/>
    <col min="9" max="9" width="13.26953125" style="123" customWidth="1"/>
    <col min="10" max="10" width="14.453125" style="124"/>
    <col min="11" max="11" width="13.6328125" style="142" customWidth="1"/>
    <col min="12" max="13" width="14.453125" style="125"/>
    <col min="14" max="14" width="19.7265625" style="175" customWidth="1"/>
    <col min="15" max="16" width="19.7265625" style="126" customWidth="1"/>
    <col min="17" max="17" width="14.453125" style="127" customWidth="1"/>
    <col min="18" max="18" width="14.453125" style="128"/>
    <col min="19" max="22" width="14.453125" style="129"/>
    <col min="23" max="23" width="14.453125" style="130" customWidth="1"/>
    <col min="24" max="24" width="14.453125" style="131"/>
    <col min="25" max="26" width="14.453125" style="132"/>
    <col min="27" max="27" width="13.90625" style="133" customWidth="1"/>
    <col min="28" max="30" width="13.90625" style="134" customWidth="1"/>
    <col min="31" max="31" width="11.08984375" style="208" customWidth="1"/>
    <col min="32" max="33" width="13.90625" style="134" customWidth="1"/>
    <col min="34" max="34" width="13.90625" style="135" customWidth="1"/>
    <col min="35" max="39" width="19.6328125" style="136" customWidth="1"/>
    <col min="40" max="40" width="10.90625" style="137" customWidth="1"/>
    <col min="41" max="16384" width="14.453125" style="110"/>
  </cols>
  <sheetData>
    <row r="1" spans="2:40" ht="15.75" customHeight="1" x14ac:dyDescent="0.25">
      <c r="B1" s="210" t="s">
        <v>745</v>
      </c>
      <c r="C1" s="226" t="s">
        <v>0</v>
      </c>
      <c r="D1" s="227"/>
      <c r="E1" s="227"/>
      <c r="F1" s="227"/>
      <c r="G1" s="227"/>
      <c r="H1" s="227"/>
      <c r="I1" s="228"/>
      <c r="J1" s="212" t="s">
        <v>742</v>
      </c>
      <c r="K1" s="213"/>
      <c r="L1" s="221" t="s">
        <v>743</v>
      </c>
      <c r="M1" s="222"/>
      <c r="N1" s="229" t="s">
        <v>942</v>
      </c>
      <c r="O1" s="230"/>
      <c r="P1" s="230"/>
      <c r="Q1" s="231"/>
      <c r="R1" s="216" t="s">
        <v>1</v>
      </c>
      <c r="S1" s="217"/>
      <c r="T1" s="217"/>
      <c r="U1" s="217"/>
      <c r="V1" s="217"/>
      <c r="W1" s="218"/>
      <c r="X1" s="232" t="s">
        <v>944</v>
      </c>
      <c r="Y1" s="233"/>
      <c r="Z1" s="234"/>
      <c r="AA1" s="219" t="s">
        <v>945</v>
      </c>
      <c r="AB1" s="220"/>
      <c r="AC1" s="220"/>
      <c r="AD1" s="220"/>
      <c r="AE1" s="220"/>
      <c r="AF1" s="220"/>
      <c r="AG1" s="220"/>
      <c r="AH1" s="277"/>
      <c r="AI1" s="223" t="s">
        <v>770</v>
      </c>
      <c r="AJ1" s="224"/>
      <c r="AK1" s="224"/>
      <c r="AL1" s="224"/>
      <c r="AM1" s="225"/>
      <c r="AN1" s="214" t="s">
        <v>911</v>
      </c>
    </row>
    <row r="2" spans="2:40" ht="72.75" customHeight="1" thickBot="1" x14ac:dyDescent="0.3">
      <c r="B2" s="211"/>
      <c r="C2" s="207" t="s">
        <v>744</v>
      </c>
      <c r="D2" s="186" t="s">
        <v>4</v>
      </c>
      <c r="E2" s="186" t="s">
        <v>737</v>
      </c>
      <c r="F2" s="186" t="s">
        <v>738</v>
      </c>
      <c r="G2" s="187" t="s">
        <v>938</v>
      </c>
      <c r="H2" s="186" t="s">
        <v>739</v>
      </c>
      <c r="I2" s="276" t="s">
        <v>943</v>
      </c>
      <c r="J2" s="188" t="s">
        <v>741</v>
      </c>
      <c r="K2" s="189" t="s">
        <v>51</v>
      </c>
      <c r="L2" s="190" t="s">
        <v>918</v>
      </c>
      <c r="M2" s="191" t="s">
        <v>917</v>
      </c>
      <c r="N2" s="192" t="s">
        <v>752</v>
      </c>
      <c r="O2" s="193" t="s">
        <v>753</v>
      </c>
      <c r="P2" s="193" t="s">
        <v>749</v>
      </c>
      <c r="Q2" s="194" t="s">
        <v>341</v>
      </c>
      <c r="R2" s="195" t="s">
        <v>784</v>
      </c>
      <c r="S2" s="196" t="s">
        <v>785</v>
      </c>
      <c r="T2" s="196" t="s">
        <v>786</v>
      </c>
      <c r="U2" s="196" t="s">
        <v>787</v>
      </c>
      <c r="V2" s="196" t="s">
        <v>788</v>
      </c>
      <c r="W2" s="197" t="s">
        <v>790</v>
      </c>
      <c r="X2" s="198" t="s">
        <v>783</v>
      </c>
      <c r="Y2" s="199" t="s">
        <v>6</v>
      </c>
      <c r="Z2" s="200" t="s">
        <v>946</v>
      </c>
      <c r="AA2" s="201" t="s">
        <v>774</v>
      </c>
      <c r="AB2" s="202" t="s">
        <v>773</v>
      </c>
      <c r="AC2" s="203" t="s">
        <v>7</v>
      </c>
      <c r="AD2" s="278" t="s">
        <v>8</v>
      </c>
      <c r="AE2" s="284" t="s">
        <v>740</v>
      </c>
      <c r="AF2" s="279" t="s">
        <v>779</v>
      </c>
      <c r="AG2" s="204" t="s">
        <v>948</v>
      </c>
      <c r="AH2" s="205" t="s">
        <v>791</v>
      </c>
      <c r="AI2" s="206" t="s">
        <v>912</v>
      </c>
      <c r="AJ2" s="206" t="s">
        <v>913</v>
      </c>
      <c r="AK2" s="206" t="s">
        <v>914</v>
      </c>
      <c r="AL2" s="206" t="s">
        <v>915</v>
      </c>
      <c r="AM2" s="206" t="s">
        <v>947</v>
      </c>
      <c r="AN2" s="215"/>
    </row>
    <row r="4" spans="2:40" ht="16" customHeight="1" x14ac:dyDescent="0.25">
      <c r="B4" s="122" t="s">
        <v>43</v>
      </c>
      <c r="C4" s="82" t="s">
        <v>958</v>
      </c>
      <c r="D4" s="271" t="s">
        <v>1042</v>
      </c>
      <c r="E4" s="269" t="s">
        <v>1075</v>
      </c>
      <c r="F4" s="274" t="s">
        <v>1112</v>
      </c>
      <c r="G4" s="72" t="s">
        <v>1109</v>
      </c>
      <c r="H4" s="73" t="s">
        <v>797</v>
      </c>
      <c r="I4" s="176"/>
      <c r="J4" s="36" t="s">
        <v>957</v>
      </c>
      <c r="K4" s="267">
        <v>2007</v>
      </c>
      <c r="L4" s="272" t="s">
        <v>1114</v>
      </c>
      <c r="M4" s="268"/>
      <c r="N4" s="173" t="s">
        <v>750</v>
      </c>
      <c r="O4" s="10"/>
      <c r="P4" s="10"/>
      <c r="Q4" s="40"/>
      <c r="R4" s="45"/>
      <c r="S4" s="14"/>
      <c r="T4" s="14" t="s">
        <v>1111</v>
      </c>
      <c r="U4" s="18" t="s">
        <v>1044</v>
      </c>
      <c r="V4" s="18" t="s">
        <v>1040</v>
      </c>
      <c r="W4" s="46" t="s">
        <v>1045</v>
      </c>
      <c r="X4" s="54" t="s">
        <v>115</v>
      </c>
      <c r="Y4" s="54" t="s">
        <v>115</v>
      </c>
      <c r="Z4" s="273" t="s">
        <v>1035</v>
      </c>
      <c r="AA4" s="60" t="s">
        <v>1043</v>
      </c>
      <c r="AB4" s="270" t="s">
        <v>1035</v>
      </c>
      <c r="AC4" s="27" t="s">
        <v>775</v>
      </c>
      <c r="AD4" s="146"/>
      <c r="AE4" s="285" t="s">
        <v>43</v>
      </c>
      <c r="AF4" s="280"/>
      <c r="AG4" s="146" t="s">
        <v>1115</v>
      </c>
      <c r="AH4" s="61" t="s">
        <v>1113</v>
      </c>
      <c r="AI4" s="33">
        <v>1</v>
      </c>
      <c r="AJ4" s="33">
        <v>1</v>
      </c>
      <c r="AK4" s="33">
        <v>1</v>
      </c>
      <c r="AL4" s="33">
        <v>0</v>
      </c>
      <c r="AM4" s="33">
        <v>1</v>
      </c>
      <c r="AN4" s="70">
        <f t="shared" ref="AN4:AN36" si="0">SUM(AI4:AM4)</f>
        <v>4</v>
      </c>
    </row>
    <row r="5" spans="2:40" ht="16" customHeight="1" x14ac:dyDescent="0.25">
      <c r="B5" s="122" t="s">
        <v>43</v>
      </c>
      <c r="C5" s="82" t="s">
        <v>958</v>
      </c>
      <c r="D5" s="271" t="s">
        <v>1042</v>
      </c>
      <c r="E5" s="269" t="s">
        <v>1076</v>
      </c>
      <c r="F5" s="274" t="s">
        <v>1112</v>
      </c>
      <c r="G5" s="72" t="s">
        <v>1108</v>
      </c>
      <c r="H5" s="73" t="s">
        <v>797</v>
      </c>
      <c r="I5" s="176"/>
      <c r="J5" s="36" t="s">
        <v>957</v>
      </c>
      <c r="K5" s="267">
        <v>2007</v>
      </c>
      <c r="L5" s="272" t="s">
        <v>1046</v>
      </c>
      <c r="M5" s="268"/>
      <c r="N5" s="173" t="s">
        <v>852</v>
      </c>
      <c r="O5" s="10"/>
      <c r="P5" s="10"/>
      <c r="Q5" s="40"/>
      <c r="R5" s="45"/>
      <c r="S5" s="14"/>
      <c r="T5" s="14" t="s">
        <v>1111</v>
      </c>
      <c r="U5" s="18" t="s">
        <v>1044</v>
      </c>
      <c r="V5" s="18" t="s">
        <v>1039</v>
      </c>
      <c r="W5" s="46" t="s">
        <v>1045</v>
      </c>
      <c r="X5" s="54" t="s">
        <v>115</v>
      </c>
      <c r="Y5" s="54" t="s">
        <v>115</v>
      </c>
      <c r="Z5" s="273" t="s">
        <v>1035</v>
      </c>
      <c r="AA5" s="60" t="s">
        <v>1043</v>
      </c>
      <c r="AB5" s="270" t="s">
        <v>1035</v>
      </c>
      <c r="AC5" s="27" t="s">
        <v>775</v>
      </c>
      <c r="AD5" s="146"/>
      <c r="AE5" s="285" t="s">
        <v>43</v>
      </c>
      <c r="AF5" s="280"/>
      <c r="AG5" s="146" t="s">
        <v>1115</v>
      </c>
      <c r="AH5" s="61" t="s">
        <v>1113</v>
      </c>
      <c r="AI5" s="33">
        <v>1</v>
      </c>
      <c r="AJ5" s="33">
        <v>1</v>
      </c>
      <c r="AK5" s="33">
        <v>1</v>
      </c>
      <c r="AL5" s="33">
        <v>0</v>
      </c>
      <c r="AM5" s="33">
        <v>1</v>
      </c>
      <c r="AN5" s="70">
        <f t="shared" si="0"/>
        <v>4</v>
      </c>
    </row>
    <row r="6" spans="2:40" ht="16" customHeight="1" x14ac:dyDescent="0.25">
      <c r="B6" s="122" t="s">
        <v>43</v>
      </c>
      <c r="C6" s="82" t="s">
        <v>958</v>
      </c>
      <c r="D6" s="271" t="s">
        <v>1042</v>
      </c>
      <c r="E6" s="269" t="s">
        <v>1077</v>
      </c>
      <c r="F6" s="274" t="s">
        <v>1112</v>
      </c>
      <c r="G6" s="72" t="s">
        <v>1105</v>
      </c>
      <c r="H6" s="73" t="s">
        <v>797</v>
      </c>
      <c r="I6" s="176"/>
      <c r="J6" s="36" t="s">
        <v>957</v>
      </c>
      <c r="K6" s="267">
        <v>2007</v>
      </c>
      <c r="L6" s="272" t="s">
        <v>1047</v>
      </c>
      <c r="M6" s="268"/>
      <c r="N6" s="173" t="s">
        <v>852</v>
      </c>
      <c r="O6" s="10"/>
      <c r="P6" s="10"/>
      <c r="Q6" s="40"/>
      <c r="R6" s="45"/>
      <c r="S6" s="14"/>
      <c r="T6" s="14" t="s">
        <v>1111</v>
      </c>
      <c r="U6" s="18" t="s">
        <v>1044</v>
      </c>
      <c r="V6" s="18" t="s">
        <v>1036</v>
      </c>
      <c r="W6" s="46" t="s">
        <v>1045</v>
      </c>
      <c r="X6" s="54" t="s">
        <v>115</v>
      </c>
      <c r="Y6" s="54" t="s">
        <v>115</v>
      </c>
      <c r="Z6" s="273" t="s">
        <v>1035</v>
      </c>
      <c r="AA6" s="60" t="s">
        <v>1043</v>
      </c>
      <c r="AB6" s="270" t="s">
        <v>1035</v>
      </c>
      <c r="AC6" s="27" t="s">
        <v>775</v>
      </c>
      <c r="AD6" s="146"/>
      <c r="AE6" s="285" t="s">
        <v>43</v>
      </c>
      <c r="AF6" s="280"/>
      <c r="AG6" s="146" t="s">
        <v>1115</v>
      </c>
      <c r="AH6" s="61" t="s">
        <v>1113</v>
      </c>
      <c r="AI6" s="33">
        <v>1</v>
      </c>
      <c r="AJ6" s="33">
        <v>1</v>
      </c>
      <c r="AK6" s="33">
        <v>1</v>
      </c>
      <c r="AL6" s="33">
        <v>0</v>
      </c>
      <c r="AM6" s="33">
        <v>1</v>
      </c>
      <c r="AN6" s="70">
        <f t="shared" si="0"/>
        <v>4</v>
      </c>
    </row>
    <row r="7" spans="2:40" ht="16" customHeight="1" x14ac:dyDescent="0.25">
      <c r="B7" s="122" t="s">
        <v>43</v>
      </c>
      <c r="C7" s="82" t="s">
        <v>958</v>
      </c>
      <c r="D7" s="271" t="s">
        <v>1042</v>
      </c>
      <c r="E7" s="269" t="s">
        <v>1078</v>
      </c>
      <c r="F7" s="274" t="s">
        <v>1112</v>
      </c>
      <c r="G7" s="72" t="s">
        <v>1110</v>
      </c>
      <c r="H7" s="73" t="s">
        <v>797</v>
      </c>
      <c r="I7" s="176"/>
      <c r="J7" s="36" t="s">
        <v>957</v>
      </c>
      <c r="K7" s="267">
        <v>2007</v>
      </c>
      <c r="L7" s="272" t="s">
        <v>1048</v>
      </c>
      <c r="M7" s="268"/>
      <c r="N7" s="173" t="s">
        <v>750</v>
      </c>
      <c r="O7" s="10"/>
      <c r="P7" s="10"/>
      <c r="Q7" s="40"/>
      <c r="R7" s="45"/>
      <c r="S7" s="14"/>
      <c r="T7" s="14" t="s">
        <v>1111</v>
      </c>
      <c r="U7" s="18" t="s">
        <v>1044</v>
      </c>
      <c r="V7" s="18" t="s">
        <v>1041</v>
      </c>
      <c r="W7" s="46" t="s">
        <v>1045</v>
      </c>
      <c r="X7" s="54" t="s">
        <v>115</v>
      </c>
      <c r="Y7" s="54" t="s">
        <v>115</v>
      </c>
      <c r="Z7" s="273" t="s">
        <v>1035</v>
      </c>
      <c r="AA7" s="60" t="s">
        <v>1043</v>
      </c>
      <c r="AB7" s="270" t="s">
        <v>1035</v>
      </c>
      <c r="AC7" s="27" t="s">
        <v>775</v>
      </c>
      <c r="AD7" s="146"/>
      <c r="AE7" s="285" t="s">
        <v>43</v>
      </c>
      <c r="AF7" s="280"/>
      <c r="AG7" s="146" t="s">
        <v>1115</v>
      </c>
      <c r="AH7" s="61" t="s">
        <v>1113</v>
      </c>
      <c r="AI7" s="33">
        <v>1</v>
      </c>
      <c r="AJ7" s="33">
        <v>1</v>
      </c>
      <c r="AK7" s="33">
        <v>1</v>
      </c>
      <c r="AL7" s="33">
        <v>0</v>
      </c>
      <c r="AM7" s="33">
        <v>1</v>
      </c>
      <c r="AN7" s="70">
        <f t="shared" si="0"/>
        <v>4</v>
      </c>
    </row>
    <row r="8" spans="2:40" ht="16" customHeight="1" x14ac:dyDescent="0.25">
      <c r="B8" s="122" t="s">
        <v>43</v>
      </c>
      <c r="C8" s="82" t="s">
        <v>958</v>
      </c>
      <c r="D8" s="271" t="s">
        <v>1042</v>
      </c>
      <c r="E8" s="269" t="s">
        <v>1079</v>
      </c>
      <c r="F8" s="274" t="s">
        <v>1112</v>
      </c>
      <c r="G8" s="72" t="s">
        <v>1107</v>
      </c>
      <c r="H8" s="73" t="s">
        <v>797</v>
      </c>
      <c r="I8" s="176"/>
      <c r="J8" s="36" t="s">
        <v>957</v>
      </c>
      <c r="K8" s="267">
        <v>2007</v>
      </c>
      <c r="L8" s="272" t="s">
        <v>1049</v>
      </c>
      <c r="M8" s="268"/>
      <c r="N8" s="173" t="s">
        <v>852</v>
      </c>
      <c r="O8" s="10"/>
      <c r="P8" s="10"/>
      <c r="Q8" s="40"/>
      <c r="R8" s="45"/>
      <c r="S8" s="14"/>
      <c r="T8" s="14" t="s">
        <v>1111</v>
      </c>
      <c r="U8" s="18" t="s">
        <v>1044</v>
      </c>
      <c r="V8" s="18" t="s">
        <v>1038</v>
      </c>
      <c r="W8" s="46" t="s">
        <v>1045</v>
      </c>
      <c r="X8" s="54" t="s">
        <v>115</v>
      </c>
      <c r="Y8" s="54" t="s">
        <v>115</v>
      </c>
      <c r="Z8" s="273" t="s">
        <v>1035</v>
      </c>
      <c r="AA8" s="60" t="s">
        <v>1043</v>
      </c>
      <c r="AB8" s="270" t="s">
        <v>1035</v>
      </c>
      <c r="AC8" s="27" t="s">
        <v>775</v>
      </c>
      <c r="AD8" s="146"/>
      <c r="AE8" s="285" t="s">
        <v>43</v>
      </c>
      <c r="AF8" s="280"/>
      <c r="AG8" s="146" t="s">
        <v>1115</v>
      </c>
      <c r="AH8" s="61" t="s">
        <v>1113</v>
      </c>
      <c r="AI8" s="33">
        <v>1</v>
      </c>
      <c r="AJ8" s="33">
        <v>1</v>
      </c>
      <c r="AK8" s="33">
        <v>1</v>
      </c>
      <c r="AL8" s="33">
        <v>0</v>
      </c>
      <c r="AM8" s="33">
        <v>1</v>
      </c>
      <c r="AN8" s="70">
        <f t="shared" si="0"/>
        <v>4</v>
      </c>
    </row>
    <row r="9" spans="2:40" ht="16" customHeight="1" x14ac:dyDescent="0.25">
      <c r="B9" s="122" t="s">
        <v>43</v>
      </c>
      <c r="C9" s="82" t="s">
        <v>958</v>
      </c>
      <c r="D9" s="271" t="s">
        <v>1042</v>
      </c>
      <c r="E9" s="269" t="s">
        <v>1080</v>
      </c>
      <c r="F9" s="274" t="s">
        <v>1112</v>
      </c>
      <c r="G9" s="72" t="s">
        <v>1106</v>
      </c>
      <c r="H9" s="73" t="s">
        <v>797</v>
      </c>
      <c r="I9" s="176"/>
      <c r="J9" s="36" t="s">
        <v>957</v>
      </c>
      <c r="K9" s="267">
        <v>2007</v>
      </c>
      <c r="L9" s="272" t="s">
        <v>1050</v>
      </c>
      <c r="M9" s="268"/>
      <c r="N9" s="173" t="s">
        <v>852</v>
      </c>
      <c r="O9" s="10"/>
      <c r="P9" s="10"/>
      <c r="Q9" s="40"/>
      <c r="R9" s="45"/>
      <c r="S9" s="14"/>
      <c r="T9" s="14" t="s">
        <v>1111</v>
      </c>
      <c r="U9" s="18" t="s">
        <v>1044</v>
      </c>
      <c r="V9" s="18" t="s">
        <v>1037</v>
      </c>
      <c r="W9" s="46" t="s">
        <v>1045</v>
      </c>
      <c r="X9" s="54" t="s">
        <v>115</v>
      </c>
      <c r="Y9" s="54" t="s">
        <v>115</v>
      </c>
      <c r="Z9" s="273" t="s">
        <v>1035</v>
      </c>
      <c r="AA9" s="60" t="s">
        <v>1043</v>
      </c>
      <c r="AB9" s="270" t="s">
        <v>1035</v>
      </c>
      <c r="AC9" s="27" t="s">
        <v>775</v>
      </c>
      <c r="AD9" s="146"/>
      <c r="AE9" s="285" t="s">
        <v>43</v>
      </c>
      <c r="AF9" s="280"/>
      <c r="AG9" s="146" t="s">
        <v>1115</v>
      </c>
      <c r="AH9" s="61" t="s">
        <v>1113</v>
      </c>
      <c r="AI9" s="33">
        <v>1</v>
      </c>
      <c r="AJ9" s="33">
        <v>1</v>
      </c>
      <c r="AK9" s="33">
        <v>1</v>
      </c>
      <c r="AL9" s="33">
        <v>0</v>
      </c>
      <c r="AM9" s="33">
        <v>1</v>
      </c>
      <c r="AN9" s="70">
        <f t="shared" si="0"/>
        <v>4</v>
      </c>
    </row>
    <row r="10" spans="2:40" ht="16" customHeight="1" x14ac:dyDescent="0.25">
      <c r="B10" s="122" t="s">
        <v>43</v>
      </c>
      <c r="C10" s="82" t="s">
        <v>958</v>
      </c>
      <c r="D10" s="271" t="s">
        <v>1042</v>
      </c>
      <c r="E10" s="269" t="s">
        <v>1081</v>
      </c>
      <c r="F10" s="274" t="s">
        <v>1112</v>
      </c>
      <c r="G10" s="72" t="s">
        <v>1109</v>
      </c>
      <c r="H10" s="73" t="s">
        <v>797</v>
      </c>
      <c r="I10" s="176"/>
      <c r="J10" s="36" t="s">
        <v>957</v>
      </c>
      <c r="K10" s="267">
        <v>2007</v>
      </c>
      <c r="L10" s="272" t="s">
        <v>1051</v>
      </c>
      <c r="M10" s="268"/>
      <c r="N10" s="173" t="s">
        <v>750</v>
      </c>
      <c r="O10" s="10"/>
      <c r="P10" s="10"/>
      <c r="Q10" s="40"/>
      <c r="R10" s="45"/>
      <c r="S10" s="14"/>
      <c r="T10" s="14" t="s">
        <v>1111</v>
      </c>
      <c r="U10" s="18" t="s">
        <v>1044</v>
      </c>
      <c r="V10" s="18" t="s">
        <v>1040</v>
      </c>
      <c r="W10" s="46" t="s">
        <v>1045</v>
      </c>
      <c r="X10" s="54" t="s">
        <v>115</v>
      </c>
      <c r="Y10" s="54" t="s">
        <v>115</v>
      </c>
      <c r="Z10" s="273" t="s">
        <v>1035</v>
      </c>
      <c r="AA10" s="60" t="s">
        <v>1043</v>
      </c>
      <c r="AB10" s="270" t="s">
        <v>1035</v>
      </c>
      <c r="AC10" s="27" t="s">
        <v>775</v>
      </c>
      <c r="AD10" s="146"/>
      <c r="AE10" s="285" t="s">
        <v>43</v>
      </c>
      <c r="AF10" s="280"/>
      <c r="AG10" s="146" t="s">
        <v>1115</v>
      </c>
      <c r="AH10" s="61" t="s">
        <v>1113</v>
      </c>
      <c r="AI10" s="33">
        <v>1</v>
      </c>
      <c r="AJ10" s="33">
        <v>1</v>
      </c>
      <c r="AK10" s="33">
        <v>1</v>
      </c>
      <c r="AL10" s="33">
        <v>0</v>
      </c>
      <c r="AM10" s="33">
        <v>1</v>
      </c>
      <c r="AN10" s="70">
        <f t="shared" si="0"/>
        <v>4</v>
      </c>
    </row>
    <row r="11" spans="2:40" ht="16" customHeight="1" x14ac:dyDescent="0.25">
      <c r="B11" s="122" t="s">
        <v>43</v>
      </c>
      <c r="C11" s="82" t="s">
        <v>958</v>
      </c>
      <c r="D11" s="271" t="s">
        <v>1042</v>
      </c>
      <c r="E11" s="269" t="s">
        <v>1082</v>
      </c>
      <c r="F11" s="274" t="s">
        <v>1112</v>
      </c>
      <c r="G11" s="72" t="s">
        <v>1108</v>
      </c>
      <c r="H11" s="73" t="s">
        <v>797</v>
      </c>
      <c r="I11" s="176"/>
      <c r="J11" s="36" t="s">
        <v>957</v>
      </c>
      <c r="K11" s="267">
        <v>2007</v>
      </c>
      <c r="L11" s="272" t="s">
        <v>1052</v>
      </c>
      <c r="M11" s="268"/>
      <c r="N11" s="173" t="s">
        <v>852</v>
      </c>
      <c r="O11" s="10"/>
      <c r="P11" s="10"/>
      <c r="Q11" s="40"/>
      <c r="R11" s="45"/>
      <c r="S11" s="14"/>
      <c r="T11" s="14" t="s">
        <v>1111</v>
      </c>
      <c r="U11" s="18" t="s">
        <v>1044</v>
      </c>
      <c r="V11" s="18" t="s">
        <v>1039</v>
      </c>
      <c r="W11" s="46" t="s">
        <v>1045</v>
      </c>
      <c r="X11" s="54" t="s">
        <v>115</v>
      </c>
      <c r="Y11" s="54" t="s">
        <v>115</v>
      </c>
      <c r="Z11" s="273" t="s">
        <v>1035</v>
      </c>
      <c r="AA11" s="60" t="s">
        <v>1043</v>
      </c>
      <c r="AB11" s="270" t="s">
        <v>1035</v>
      </c>
      <c r="AC11" s="27" t="s">
        <v>775</v>
      </c>
      <c r="AD11" s="146"/>
      <c r="AE11" s="285" t="s">
        <v>43</v>
      </c>
      <c r="AF11" s="280"/>
      <c r="AG11" s="146" t="s">
        <v>1115</v>
      </c>
      <c r="AH11" s="61" t="s">
        <v>1113</v>
      </c>
      <c r="AI11" s="33">
        <v>1</v>
      </c>
      <c r="AJ11" s="33">
        <v>1</v>
      </c>
      <c r="AK11" s="33">
        <v>1</v>
      </c>
      <c r="AL11" s="33">
        <v>0</v>
      </c>
      <c r="AM11" s="33">
        <v>1</v>
      </c>
      <c r="AN11" s="70">
        <f t="shared" si="0"/>
        <v>4</v>
      </c>
    </row>
    <row r="12" spans="2:40" ht="16" customHeight="1" x14ac:dyDescent="0.25">
      <c r="B12" s="122" t="s">
        <v>43</v>
      </c>
      <c r="C12" s="82" t="s">
        <v>958</v>
      </c>
      <c r="D12" s="271" t="s">
        <v>1042</v>
      </c>
      <c r="E12" s="269" t="s">
        <v>1083</v>
      </c>
      <c r="F12" s="274" t="s">
        <v>1112</v>
      </c>
      <c r="G12" s="72" t="s">
        <v>1105</v>
      </c>
      <c r="H12" s="73" t="s">
        <v>797</v>
      </c>
      <c r="I12" s="176"/>
      <c r="J12" s="36" t="s">
        <v>957</v>
      </c>
      <c r="K12" s="267">
        <v>2007</v>
      </c>
      <c r="L12" s="272" t="s">
        <v>1053</v>
      </c>
      <c r="M12" s="268"/>
      <c r="N12" s="173" t="s">
        <v>852</v>
      </c>
      <c r="O12" s="10"/>
      <c r="P12" s="10"/>
      <c r="Q12" s="40"/>
      <c r="R12" s="45"/>
      <c r="S12" s="14"/>
      <c r="T12" s="14" t="s">
        <v>1111</v>
      </c>
      <c r="U12" s="18" t="s">
        <v>1044</v>
      </c>
      <c r="V12" s="18" t="s">
        <v>1036</v>
      </c>
      <c r="W12" s="46" t="s">
        <v>1045</v>
      </c>
      <c r="X12" s="54" t="s">
        <v>115</v>
      </c>
      <c r="Y12" s="54" t="s">
        <v>115</v>
      </c>
      <c r="Z12" s="273" t="s">
        <v>1035</v>
      </c>
      <c r="AA12" s="60" t="s">
        <v>1043</v>
      </c>
      <c r="AB12" s="270" t="s">
        <v>1035</v>
      </c>
      <c r="AC12" s="27" t="s">
        <v>775</v>
      </c>
      <c r="AD12" s="146"/>
      <c r="AE12" s="285" t="s">
        <v>43</v>
      </c>
      <c r="AF12" s="280"/>
      <c r="AG12" s="146" t="s">
        <v>1115</v>
      </c>
      <c r="AH12" s="61" t="s">
        <v>1113</v>
      </c>
      <c r="AI12" s="33">
        <v>1</v>
      </c>
      <c r="AJ12" s="33">
        <v>1</v>
      </c>
      <c r="AK12" s="33">
        <v>1</v>
      </c>
      <c r="AL12" s="33">
        <v>0</v>
      </c>
      <c r="AM12" s="33">
        <v>1</v>
      </c>
      <c r="AN12" s="70">
        <f t="shared" si="0"/>
        <v>4</v>
      </c>
    </row>
    <row r="13" spans="2:40" ht="16" customHeight="1" x14ac:dyDescent="0.25">
      <c r="B13" s="122" t="s">
        <v>43</v>
      </c>
      <c r="C13" s="82" t="s">
        <v>958</v>
      </c>
      <c r="D13" s="271" t="s">
        <v>1042</v>
      </c>
      <c r="E13" s="269" t="s">
        <v>1084</v>
      </c>
      <c r="F13" s="274" t="s">
        <v>1112</v>
      </c>
      <c r="G13" s="72" t="s">
        <v>1110</v>
      </c>
      <c r="H13" s="73" t="s">
        <v>797</v>
      </c>
      <c r="I13" s="176"/>
      <c r="J13" s="36" t="s">
        <v>957</v>
      </c>
      <c r="K13" s="267">
        <v>2007</v>
      </c>
      <c r="L13" s="272" t="s">
        <v>1054</v>
      </c>
      <c r="M13" s="268"/>
      <c r="N13" s="173" t="s">
        <v>750</v>
      </c>
      <c r="O13" s="10"/>
      <c r="P13" s="10"/>
      <c r="Q13" s="40"/>
      <c r="R13" s="45"/>
      <c r="S13" s="14"/>
      <c r="T13" s="14" t="s">
        <v>1111</v>
      </c>
      <c r="U13" s="18" t="s">
        <v>1044</v>
      </c>
      <c r="V13" s="18" t="s">
        <v>1041</v>
      </c>
      <c r="W13" s="46" t="s">
        <v>1045</v>
      </c>
      <c r="X13" s="54" t="s">
        <v>115</v>
      </c>
      <c r="Y13" s="54" t="s">
        <v>115</v>
      </c>
      <c r="Z13" s="273" t="s">
        <v>1035</v>
      </c>
      <c r="AA13" s="60" t="s">
        <v>1043</v>
      </c>
      <c r="AB13" s="270" t="s">
        <v>1035</v>
      </c>
      <c r="AC13" s="27" t="s">
        <v>775</v>
      </c>
      <c r="AD13" s="146"/>
      <c r="AE13" s="285" t="s">
        <v>43</v>
      </c>
      <c r="AF13" s="280"/>
      <c r="AG13" s="146" t="s">
        <v>1115</v>
      </c>
      <c r="AH13" s="61" t="s">
        <v>1113</v>
      </c>
      <c r="AI13" s="33">
        <v>1</v>
      </c>
      <c r="AJ13" s="33">
        <v>1</v>
      </c>
      <c r="AK13" s="33">
        <v>1</v>
      </c>
      <c r="AL13" s="33">
        <v>0</v>
      </c>
      <c r="AM13" s="33">
        <v>1</v>
      </c>
      <c r="AN13" s="70">
        <f t="shared" si="0"/>
        <v>4</v>
      </c>
    </row>
    <row r="14" spans="2:40" ht="16" customHeight="1" x14ac:dyDescent="0.25">
      <c r="B14" s="122" t="s">
        <v>43</v>
      </c>
      <c r="C14" s="82" t="s">
        <v>958</v>
      </c>
      <c r="D14" s="271" t="s">
        <v>1042</v>
      </c>
      <c r="E14" s="269" t="s">
        <v>1085</v>
      </c>
      <c r="F14" s="274" t="s">
        <v>1112</v>
      </c>
      <c r="G14" s="72" t="s">
        <v>1107</v>
      </c>
      <c r="H14" s="73" t="s">
        <v>797</v>
      </c>
      <c r="I14" s="176"/>
      <c r="J14" s="36" t="s">
        <v>957</v>
      </c>
      <c r="K14" s="267">
        <v>2007</v>
      </c>
      <c r="L14" s="272" t="s">
        <v>1055</v>
      </c>
      <c r="M14" s="268"/>
      <c r="N14" s="173" t="s">
        <v>852</v>
      </c>
      <c r="O14" s="10"/>
      <c r="P14" s="10"/>
      <c r="Q14" s="40"/>
      <c r="R14" s="45"/>
      <c r="S14" s="14"/>
      <c r="T14" s="14" t="s">
        <v>1111</v>
      </c>
      <c r="U14" s="18" t="s">
        <v>1044</v>
      </c>
      <c r="V14" s="18" t="s">
        <v>1038</v>
      </c>
      <c r="W14" s="46" t="s">
        <v>1045</v>
      </c>
      <c r="X14" s="54" t="s">
        <v>115</v>
      </c>
      <c r="Y14" s="54" t="s">
        <v>115</v>
      </c>
      <c r="Z14" s="273" t="s">
        <v>1035</v>
      </c>
      <c r="AA14" s="60" t="s">
        <v>1043</v>
      </c>
      <c r="AB14" s="270" t="s">
        <v>1035</v>
      </c>
      <c r="AC14" s="27" t="s">
        <v>775</v>
      </c>
      <c r="AD14" s="146"/>
      <c r="AE14" s="285" t="s">
        <v>43</v>
      </c>
      <c r="AF14" s="280"/>
      <c r="AG14" s="146" t="s">
        <v>1115</v>
      </c>
      <c r="AH14" s="61" t="s">
        <v>1113</v>
      </c>
      <c r="AI14" s="33">
        <v>1</v>
      </c>
      <c r="AJ14" s="33">
        <v>1</v>
      </c>
      <c r="AK14" s="33">
        <v>1</v>
      </c>
      <c r="AL14" s="33">
        <v>0</v>
      </c>
      <c r="AM14" s="33">
        <v>1</v>
      </c>
      <c r="AN14" s="70">
        <f t="shared" si="0"/>
        <v>4</v>
      </c>
    </row>
    <row r="15" spans="2:40" ht="16" customHeight="1" x14ac:dyDescent="0.25">
      <c r="B15" s="122" t="s">
        <v>43</v>
      </c>
      <c r="C15" s="82" t="s">
        <v>958</v>
      </c>
      <c r="D15" s="271" t="s">
        <v>1042</v>
      </c>
      <c r="E15" s="269" t="s">
        <v>1086</v>
      </c>
      <c r="F15" s="274" t="s">
        <v>1112</v>
      </c>
      <c r="G15" s="72" t="s">
        <v>1106</v>
      </c>
      <c r="H15" s="73" t="s">
        <v>797</v>
      </c>
      <c r="I15" s="176"/>
      <c r="J15" s="36" t="s">
        <v>957</v>
      </c>
      <c r="K15" s="267">
        <v>2007</v>
      </c>
      <c r="L15" s="272" t="s">
        <v>1056</v>
      </c>
      <c r="M15" s="268"/>
      <c r="N15" s="173" t="s">
        <v>852</v>
      </c>
      <c r="O15" s="10"/>
      <c r="P15" s="10"/>
      <c r="Q15" s="40"/>
      <c r="R15" s="45"/>
      <c r="S15" s="14"/>
      <c r="T15" s="14" t="s">
        <v>1111</v>
      </c>
      <c r="U15" s="18" t="s">
        <v>1044</v>
      </c>
      <c r="V15" s="18" t="s">
        <v>1037</v>
      </c>
      <c r="W15" s="46" t="s">
        <v>1045</v>
      </c>
      <c r="X15" s="54" t="s">
        <v>115</v>
      </c>
      <c r="Y15" s="54" t="s">
        <v>115</v>
      </c>
      <c r="Z15" s="273" t="s">
        <v>1035</v>
      </c>
      <c r="AA15" s="60" t="s">
        <v>1043</v>
      </c>
      <c r="AB15" s="270" t="s">
        <v>1035</v>
      </c>
      <c r="AC15" s="27" t="s">
        <v>775</v>
      </c>
      <c r="AD15" s="146"/>
      <c r="AE15" s="285" t="s">
        <v>43</v>
      </c>
      <c r="AF15" s="280"/>
      <c r="AG15" s="146" t="s">
        <v>1115</v>
      </c>
      <c r="AH15" s="61" t="s">
        <v>1113</v>
      </c>
      <c r="AI15" s="33">
        <v>1</v>
      </c>
      <c r="AJ15" s="33">
        <v>1</v>
      </c>
      <c r="AK15" s="33">
        <v>1</v>
      </c>
      <c r="AL15" s="33">
        <v>0</v>
      </c>
      <c r="AM15" s="33">
        <v>1</v>
      </c>
      <c r="AN15" s="70">
        <f t="shared" si="0"/>
        <v>4</v>
      </c>
    </row>
    <row r="16" spans="2:40" ht="16" customHeight="1" x14ac:dyDescent="0.25">
      <c r="B16" s="122" t="s">
        <v>43</v>
      </c>
      <c r="C16" s="82" t="s">
        <v>958</v>
      </c>
      <c r="D16" s="271" t="s">
        <v>1042</v>
      </c>
      <c r="E16" s="269" t="s">
        <v>1087</v>
      </c>
      <c r="F16" s="274" t="s">
        <v>1112</v>
      </c>
      <c r="G16" s="72" t="s">
        <v>1109</v>
      </c>
      <c r="H16" s="73" t="s">
        <v>797</v>
      </c>
      <c r="I16" s="176"/>
      <c r="J16" s="36" t="s">
        <v>957</v>
      </c>
      <c r="K16" s="267">
        <v>2007</v>
      </c>
      <c r="L16" s="272" t="s">
        <v>1057</v>
      </c>
      <c r="M16" s="268"/>
      <c r="N16" s="173" t="s">
        <v>750</v>
      </c>
      <c r="O16" s="10"/>
      <c r="P16" s="10"/>
      <c r="Q16" s="40"/>
      <c r="R16" s="45"/>
      <c r="S16" s="14"/>
      <c r="T16" s="14" t="s">
        <v>1111</v>
      </c>
      <c r="U16" s="18" t="s">
        <v>1044</v>
      </c>
      <c r="V16" s="18" t="s">
        <v>1040</v>
      </c>
      <c r="W16" s="46" t="s">
        <v>1045</v>
      </c>
      <c r="X16" s="54" t="s">
        <v>115</v>
      </c>
      <c r="Y16" s="54" t="s">
        <v>115</v>
      </c>
      <c r="Z16" s="273" t="s">
        <v>1035</v>
      </c>
      <c r="AA16" s="60" t="s">
        <v>1043</v>
      </c>
      <c r="AB16" s="270" t="s">
        <v>1035</v>
      </c>
      <c r="AC16" s="27" t="s">
        <v>775</v>
      </c>
      <c r="AD16" s="146"/>
      <c r="AE16" s="285" t="s">
        <v>43</v>
      </c>
      <c r="AF16" s="280"/>
      <c r="AG16" s="146" t="s">
        <v>1115</v>
      </c>
      <c r="AH16" s="61" t="s">
        <v>1113</v>
      </c>
      <c r="AI16" s="33">
        <v>1</v>
      </c>
      <c r="AJ16" s="33">
        <v>1</v>
      </c>
      <c r="AK16" s="33">
        <v>1</v>
      </c>
      <c r="AL16" s="33">
        <v>0</v>
      </c>
      <c r="AM16" s="33">
        <v>1</v>
      </c>
      <c r="AN16" s="70">
        <f t="shared" si="0"/>
        <v>4</v>
      </c>
    </row>
    <row r="17" spans="2:40" ht="16" customHeight="1" x14ac:dyDescent="0.25">
      <c r="B17" s="122" t="s">
        <v>43</v>
      </c>
      <c r="C17" s="82" t="s">
        <v>958</v>
      </c>
      <c r="D17" s="271" t="s">
        <v>1042</v>
      </c>
      <c r="E17" s="269" t="s">
        <v>1088</v>
      </c>
      <c r="F17" s="274" t="s">
        <v>1112</v>
      </c>
      <c r="G17" s="72" t="s">
        <v>1107</v>
      </c>
      <c r="H17" s="73" t="s">
        <v>797</v>
      </c>
      <c r="I17" s="176"/>
      <c r="J17" s="36" t="s">
        <v>957</v>
      </c>
      <c r="K17" s="267">
        <v>2007</v>
      </c>
      <c r="L17" s="272" t="s">
        <v>1058</v>
      </c>
      <c r="M17" s="268"/>
      <c r="N17" s="173" t="s">
        <v>852</v>
      </c>
      <c r="O17" s="10"/>
      <c r="P17" s="10"/>
      <c r="Q17" s="40"/>
      <c r="R17" s="45"/>
      <c r="S17" s="14"/>
      <c r="T17" s="14" t="s">
        <v>1111</v>
      </c>
      <c r="U17" s="18" t="s">
        <v>1044</v>
      </c>
      <c r="V17" s="18" t="s">
        <v>1038</v>
      </c>
      <c r="W17" s="46" t="s">
        <v>1045</v>
      </c>
      <c r="X17" s="54" t="s">
        <v>115</v>
      </c>
      <c r="Y17" s="54" t="s">
        <v>115</v>
      </c>
      <c r="Z17" s="273" t="s">
        <v>1035</v>
      </c>
      <c r="AA17" s="60" t="s">
        <v>1043</v>
      </c>
      <c r="AB17" s="270" t="s">
        <v>1035</v>
      </c>
      <c r="AC17" s="27" t="s">
        <v>775</v>
      </c>
      <c r="AD17" s="146"/>
      <c r="AE17" s="285" t="s">
        <v>43</v>
      </c>
      <c r="AF17" s="280"/>
      <c r="AG17" s="146" t="s">
        <v>1115</v>
      </c>
      <c r="AH17" s="61" t="s">
        <v>1113</v>
      </c>
      <c r="AI17" s="33">
        <v>1</v>
      </c>
      <c r="AJ17" s="33">
        <v>1</v>
      </c>
      <c r="AK17" s="33">
        <v>1</v>
      </c>
      <c r="AL17" s="33">
        <v>0</v>
      </c>
      <c r="AM17" s="33">
        <v>1</v>
      </c>
      <c r="AN17" s="70">
        <f t="shared" si="0"/>
        <v>4</v>
      </c>
    </row>
    <row r="18" spans="2:40" ht="16" customHeight="1" x14ac:dyDescent="0.25">
      <c r="B18" s="122" t="s">
        <v>43</v>
      </c>
      <c r="C18" s="82" t="s">
        <v>958</v>
      </c>
      <c r="D18" s="271" t="s">
        <v>1042</v>
      </c>
      <c r="E18" s="269" t="s">
        <v>1089</v>
      </c>
      <c r="F18" s="274" t="s">
        <v>1112</v>
      </c>
      <c r="G18" s="72" t="s">
        <v>1106</v>
      </c>
      <c r="H18" s="73" t="s">
        <v>797</v>
      </c>
      <c r="I18" s="176"/>
      <c r="J18" s="36" t="s">
        <v>957</v>
      </c>
      <c r="K18" s="267">
        <v>2007</v>
      </c>
      <c r="L18" s="272" t="s">
        <v>1059</v>
      </c>
      <c r="M18" s="268"/>
      <c r="N18" s="173" t="s">
        <v>852</v>
      </c>
      <c r="O18" s="10"/>
      <c r="P18" s="10"/>
      <c r="Q18" s="40"/>
      <c r="R18" s="45"/>
      <c r="S18" s="14"/>
      <c r="T18" s="14" t="s">
        <v>1111</v>
      </c>
      <c r="U18" s="18" t="s">
        <v>1044</v>
      </c>
      <c r="V18" s="18" t="s">
        <v>1037</v>
      </c>
      <c r="W18" s="46" t="s">
        <v>1045</v>
      </c>
      <c r="X18" s="54" t="s">
        <v>115</v>
      </c>
      <c r="Y18" s="54" t="s">
        <v>115</v>
      </c>
      <c r="Z18" s="273" t="s">
        <v>1035</v>
      </c>
      <c r="AA18" s="60" t="s">
        <v>1043</v>
      </c>
      <c r="AB18" s="270" t="s">
        <v>1035</v>
      </c>
      <c r="AC18" s="27" t="s">
        <v>775</v>
      </c>
      <c r="AD18" s="146"/>
      <c r="AE18" s="285" t="s">
        <v>43</v>
      </c>
      <c r="AF18" s="280"/>
      <c r="AG18" s="146" t="s">
        <v>1115</v>
      </c>
      <c r="AH18" s="61" t="s">
        <v>1113</v>
      </c>
      <c r="AI18" s="33">
        <v>1</v>
      </c>
      <c r="AJ18" s="33">
        <v>1</v>
      </c>
      <c r="AK18" s="33">
        <v>1</v>
      </c>
      <c r="AL18" s="33">
        <v>0</v>
      </c>
      <c r="AM18" s="33">
        <v>1</v>
      </c>
      <c r="AN18" s="70">
        <f t="shared" si="0"/>
        <v>4</v>
      </c>
    </row>
    <row r="19" spans="2:40" ht="16" customHeight="1" x14ac:dyDescent="0.25">
      <c r="B19" s="122" t="s">
        <v>43</v>
      </c>
      <c r="C19" s="82" t="s">
        <v>958</v>
      </c>
      <c r="D19" s="271" t="s">
        <v>1042</v>
      </c>
      <c r="E19" s="269" t="s">
        <v>1090</v>
      </c>
      <c r="F19" s="274" t="s">
        <v>1112</v>
      </c>
      <c r="G19" s="72" t="s">
        <v>1110</v>
      </c>
      <c r="H19" s="73" t="s">
        <v>797</v>
      </c>
      <c r="I19" s="176"/>
      <c r="J19" s="36" t="s">
        <v>957</v>
      </c>
      <c r="K19" s="267">
        <v>2007</v>
      </c>
      <c r="L19" s="272" t="s">
        <v>1060</v>
      </c>
      <c r="M19" s="268"/>
      <c r="N19" s="173" t="s">
        <v>750</v>
      </c>
      <c r="O19" s="10"/>
      <c r="P19" s="10"/>
      <c r="Q19" s="40"/>
      <c r="R19" s="45"/>
      <c r="S19" s="14"/>
      <c r="T19" s="14" t="s">
        <v>1111</v>
      </c>
      <c r="U19" s="18" t="s">
        <v>1044</v>
      </c>
      <c r="V19" s="18" t="s">
        <v>1041</v>
      </c>
      <c r="W19" s="46" t="s">
        <v>1045</v>
      </c>
      <c r="X19" s="54" t="s">
        <v>115</v>
      </c>
      <c r="Y19" s="54" t="s">
        <v>115</v>
      </c>
      <c r="Z19" s="273" t="s">
        <v>1035</v>
      </c>
      <c r="AA19" s="60" t="s">
        <v>1043</v>
      </c>
      <c r="AB19" s="270" t="s">
        <v>1035</v>
      </c>
      <c r="AC19" s="27" t="s">
        <v>775</v>
      </c>
      <c r="AD19" s="146"/>
      <c r="AE19" s="285" t="s">
        <v>43</v>
      </c>
      <c r="AF19" s="280"/>
      <c r="AG19" s="146" t="s">
        <v>1115</v>
      </c>
      <c r="AH19" s="61" t="s">
        <v>1113</v>
      </c>
      <c r="AI19" s="33">
        <v>1</v>
      </c>
      <c r="AJ19" s="33">
        <v>1</v>
      </c>
      <c r="AK19" s="33">
        <v>1</v>
      </c>
      <c r="AL19" s="33">
        <v>0</v>
      </c>
      <c r="AM19" s="33">
        <v>1</v>
      </c>
      <c r="AN19" s="70">
        <f t="shared" si="0"/>
        <v>4</v>
      </c>
    </row>
    <row r="20" spans="2:40" ht="16" customHeight="1" x14ac:dyDescent="0.25">
      <c r="B20" s="122" t="s">
        <v>43</v>
      </c>
      <c r="C20" s="82" t="s">
        <v>958</v>
      </c>
      <c r="D20" s="271" t="s">
        <v>1042</v>
      </c>
      <c r="E20" s="269" t="s">
        <v>1091</v>
      </c>
      <c r="F20" s="274" t="s">
        <v>1112</v>
      </c>
      <c r="G20" s="72" t="s">
        <v>1107</v>
      </c>
      <c r="H20" s="73" t="s">
        <v>797</v>
      </c>
      <c r="I20" s="176"/>
      <c r="J20" s="36" t="s">
        <v>957</v>
      </c>
      <c r="K20" s="267">
        <v>2007</v>
      </c>
      <c r="L20" s="272" t="s">
        <v>1061</v>
      </c>
      <c r="M20" s="268"/>
      <c r="N20" s="173" t="s">
        <v>852</v>
      </c>
      <c r="O20" s="10"/>
      <c r="P20" s="10"/>
      <c r="Q20" s="40"/>
      <c r="R20" s="45"/>
      <c r="S20" s="14"/>
      <c r="T20" s="14" t="s">
        <v>1111</v>
      </c>
      <c r="U20" s="18" t="s">
        <v>1044</v>
      </c>
      <c r="V20" s="18" t="s">
        <v>1038</v>
      </c>
      <c r="W20" s="46" t="s">
        <v>1045</v>
      </c>
      <c r="X20" s="54" t="s">
        <v>115</v>
      </c>
      <c r="Y20" s="54" t="s">
        <v>115</v>
      </c>
      <c r="Z20" s="273" t="s">
        <v>1035</v>
      </c>
      <c r="AA20" s="60" t="s">
        <v>1043</v>
      </c>
      <c r="AB20" s="270" t="s">
        <v>1035</v>
      </c>
      <c r="AC20" s="27" t="s">
        <v>775</v>
      </c>
      <c r="AD20" s="146"/>
      <c r="AE20" s="285" t="s">
        <v>43</v>
      </c>
      <c r="AF20" s="280"/>
      <c r="AG20" s="146" t="s">
        <v>1115</v>
      </c>
      <c r="AH20" s="61" t="s">
        <v>1113</v>
      </c>
      <c r="AI20" s="33">
        <v>1</v>
      </c>
      <c r="AJ20" s="33">
        <v>1</v>
      </c>
      <c r="AK20" s="33">
        <v>1</v>
      </c>
      <c r="AL20" s="33">
        <v>0</v>
      </c>
      <c r="AM20" s="33">
        <v>1</v>
      </c>
      <c r="AN20" s="70">
        <f t="shared" si="0"/>
        <v>4</v>
      </c>
    </row>
    <row r="21" spans="2:40" ht="16" customHeight="1" x14ac:dyDescent="0.25">
      <c r="B21" s="122" t="s">
        <v>43</v>
      </c>
      <c r="C21" s="82" t="s">
        <v>958</v>
      </c>
      <c r="D21" s="271" t="s">
        <v>1042</v>
      </c>
      <c r="E21" s="269" t="s">
        <v>1092</v>
      </c>
      <c r="F21" s="274" t="s">
        <v>1112</v>
      </c>
      <c r="G21" s="72" t="s">
        <v>1106</v>
      </c>
      <c r="H21" s="73" t="s">
        <v>797</v>
      </c>
      <c r="I21" s="176"/>
      <c r="J21" s="36" t="s">
        <v>957</v>
      </c>
      <c r="K21" s="267">
        <v>2007</v>
      </c>
      <c r="L21" s="272" t="s">
        <v>1062</v>
      </c>
      <c r="M21" s="268"/>
      <c r="N21" s="173" t="s">
        <v>852</v>
      </c>
      <c r="O21" s="10"/>
      <c r="P21" s="10"/>
      <c r="Q21" s="40"/>
      <c r="R21" s="45"/>
      <c r="S21" s="14"/>
      <c r="T21" s="14" t="s">
        <v>1111</v>
      </c>
      <c r="U21" s="18" t="s">
        <v>1044</v>
      </c>
      <c r="V21" s="18" t="s">
        <v>1037</v>
      </c>
      <c r="W21" s="46" t="s">
        <v>1045</v>
      </c>
      <c r="X21" s="54" t="s">
        <v>115</v>
      </c>
      <c r="Y21" s="54" t="s">
        <v>115</v>
      </c>
      <c r="Z21" s="273" t="s">
        <v>1035</v>
      </c>
      <c r="AA21" s="60" t="s">
        <v>1043</v>
      </c>
      <c r="AB21" s="270" t="s">
        <v>1035</v>
      </c>
      <c r="AC21" s="27" t="s">
        <v>775</v>
      </c>
      <c r="AD21" s="146"/>
      <c r="AE21" s="285" t="s">
        <v>43</v>
      </c>
      <c r="AF21" s="280"/>
      <c r="AG21" s="146" t="s">
        <v>1115</v>
      </c>
      <c r="AH21" s="61" t="s">
        <v>1113</v>
      </c>
      <c r="AI21" s="33">
        <v>1</v>
      </c>
      <c r="AJ21" s="33">
        <v>1</v>
      </c>
      <c r="AK21" s="33">
        <v>1</v>
      </c>
      <c r="AL21" s="33">
        <v>0</v>
      </c>
      <c r="AM21" s="33">
        <v>1</v>
      </c>
      <c r="AN21" s="70">
        <f t="shared" si="0"/>
        <v>4</v>
      </c>
    </row>
    <row r="22" spans="2:40" ht="16" customHeight="1" x14ac:dyDescent="0.25">
      <c r="B22" s="122" t="s">
        <v>43</v>
      </c>
      <c r="C22" s="82" t="s">
        <v>958</v>
      </c>
      <c r="D22" s="271" t="s">
        <v>1042</v>
      </c>
      <c r="E22" s="269" t="s">
        <v>1093</v>
      </c>
      <c r="F22" s="274" t="s">
        <v>1112</v>
      </c>
      <c r="G22" s="72" t="s">
        <v>1109</v>
      </c>
      <c r="H22" s="73" t="s">
        <v>797</v>
      </c>
      <c r="I22" s="176"/>
      <c r="J22" s="36" t="s">
        <v>957</v>
      </c>
      <c r="K22" s="267">
        <v>2007</v>
      </c>
      <c r="L22" s="272" t="s">
        <v>1063</v>
      </c>
      <c r="M22" s="268"/>
      <c r="N22" s="173" t="s">
        <v>750</v>
      </c>
      <c r="O22" s="10"/>
      <c r="P22" s="10"/>
      <c r="Q22" s="40"/>
      <c r="R22" s="45"/>
      <c r="S22" s="14"/>
      <c r="T22" s="14" t="s">
        <v>1111</v>
      </c>
      <c r="U22" s="18" t="s">
        <v>1044</v>
      </c>
      <c r="V22" s="18" t="s">
        <v>1040</v>
      </c>
      <c r="W22" s="46" t="s">
        <v>1045</v>
      </c>
      <c r="X22" s="54" t="s">
        <v>115</v>
      </c>
      <c r="Y22" s="54" t="s">
        <v>115</v>
      </c>
      <c r="Z22" s="273" t="s">
        <v>1035</v>
      </c>
      <c r="AA22" s="60" t="s">
        <v>1043</v>
      </c>
      <c r="AB22" s="270" t="s">
        <v>1035</v>
      </c>
      <c r="AC22" s="27" t="s">
        <v>775</v>
      </c>
      <c r="AD22" s="146"/>
      <c r="AE22" s="285" t="s">
        <v>43</v>
      </c>
      <c r="AF22" s="280"/>
      <c r="AG22" s="146" t="s">
        <v>1115</v>
      </c>
      <c r="AH22" s="61" t="s">
        <v>1113</v>
      </c>
      <c r="AI22" s="33">
        <v>1</v>
      </c>
      <c r="AJ22" s="33">
        <v>1</v>
      </c>
      <c r="AK22" s="33">
        <v>1</v>
      </c>
      <c r="AL22" s="33">
        <v>0</v>
      </c>
      <c r="AM22" s="33">
        <v>1</v>
      </c>
      <c r="AN22" s="70">
        <f t="shared" si="0"/>
        <v>4</v>
      </c>
    </row>
    <row r="23" spans="2:40" ht="16" customHeight="1" x14ac:dyDescent="0.25">
      <c r="B23" s="122" t="s">
        <v>43</v>
      </c>
      <c r="C23" s="82" t="s">
        <v>958</v>
      </c>
      <c r="D23" s="271" t="s">
        <v>1042</v>
      </c>
      <c r="E23" s="269" t="s">
        <v>1094</v>
      </c>
      <c r="F23" s="274" t="s">
        <v>1112</v>
      </c>
      <c r="G23" s="72" t="s">
        <v>1108</v>
      </c>
      <c r="H23" s="73" t="s">
        <v>797</v>
      </c>
      <c r="I23" s="176"/>
      <c r="J23" s="36" t="s">
        <v>957</v>
      </c>
      <c r="K23" s="267">
        <v>2007</v>
      </c>
      <c r="L23" s="272" t="s">
        <v>1064</v>
      </c>
      <c r="M23" s="268"/>
      <c r="N23" s="173" t="s">
        <v>852</v>
      </c>
      <c r="O23" s="10"/>
      <c r="P23" s="10"/>
      <c r="Q23" s="40"/>
      <c r="R23" s="45"/>
      <c r="S23" s="14"/>
      <c r="T23" s="14" t="s">
        <v>1111</v>
      </c>
      <c r="U23" s="18" t="s">
        <v>1044</v>
      </c>
      <c r="V23" s="18" t="s">
        <v>1039</v>
      </c>
      <c r="W23" s="46" t="s">
        <v>1045</v>
      </c>
      <c r="X23" s="54" t="s">
        <v>115</v>
      </c>
      <c r="Y23" s="54" t="s">
        <v>115</v>
      </c>
      <c r="Z23" s="273" t="s">
        <v>1035</v>
      </c>
      <c r="AA23" s="60" t="s">
        <v>1043</v>
      </c>
      <c r="AB23" s="270" t="s">
        <v>1035</v>
      </c>
      <c r="AC23" s="27" t="s">
        <v>775</v>
      </c>
      <c r="AD23" s="146"/>
      <c r="AE23" s="285" t="s">
        <v>43</v>
      </c>
      <c r="AF23" s="280"/>
      <c r="AG23" s="146" t="s">
        <v>1115</v>
      </c>
      <c r="AH23" s="61" t="s">
        <v>1113</v>
      </c>
      <c r="AI23" s="33">
        <v>1</v>
      </c>
      <c r="AJ23" s="33">
        <v>1</v>
      </c>
      <c r="AK23" s="33">
        <v>1</v>
      </c>
      <c r="AL23" s="33">
        <v>0</v>
      </c>
      <c r="AM23" s="33">
        <v>1</v>
      </c>
      <c r="AN23" s="70">
        <f t="shared" si="0"/>
        <v>4</v>
      </c>
    </row>
    <row r="24" spans="2:40" ht="16" customHeight="1" x14ac:dyDescent="0.25">
      <c r="B24" s="122" t="s">
        <v>43</v>
      </c>
      <c r="C24" s="82" t="s">
        <v>958</v>
      </c>
      <c r="D24" s="271" t="s">
        <v>1042</v>
      </c>
      <c r="E24" s="269" t="s">
        <v>1095</v>
      </c>
      <c r="F24" s="274" t="s">
        <v>1112</v>
      </c>
      <c r="G24" s="72" t="s">
        <v>1105</v>
      </c>
      <c r="H24" s="73" t="s">
        <v>797</v>
      </c>
      <c r="I24" s="176"/>
      <c r="J24" s="36" t="s">
        <v>957</v>
      </c>
      <c r="K24" s="267">
        <v>2007</v>
      </c>
      <c r="L24" s="272" t="s">
        <v>1065</v>
      </c>
      <c r="M24" s="268"/>
      <c r="N24" s="173" t="s">
        <v>852</v>
      </c>
      <c r="O24" s="10"/>
      <c r="P24" s="10"/>
      <c r="Q24" s="40"/>
      <c r="R24" s="45"/>
      <c r="S24" s="14"/>
      <c r="T24" s="14" t="s">
        <v>1111</v>
      </c>
      <c r="U24" s="18" t="s">
        <v>1044</v>
      </c>
      <c r="V24" s="18" t="s">
        <v>1036</v>
      </c>
      <c r="W24" s="46" t="s">
        <v>1045</v>
      </c>
      <c r="X24" s="54" t="s">
        <v>115</v>
      </c>
      <c r="Y24" s="54" t="s">
        <v>115</v>
      </c>
      <c r="Z24" s="273" t="s">
        <v>1035</v>
      </c>
      <c r="AA24" s="60" t="s">
        <v>1043</v>
      </c>
      <c r="AB24" s="270" t="s">
        <v>1035</v>
      </c>
      <c r="AC24" s="27" t="s">
        <v>775</v>
      </c>
      <c r="AD24" s="146"/>
      <c r="AE24" s="285" t="s">
        <v>43</v>
      </c>
      <c r="AF24" s="280"/>
      <c r="AG24" s="146" t="s">
        <v>1115</v>
      </c>
      <c r="AH24" s="61" t="s">
        <v>1113</v>
      </c>
      <c r="AI24" s="33">
        <v>1</v>
      </c>
      <c r="AJ24" s="33">
        <v>1</v>
      </c>
      <c r="AK24" s="33">
        <v>1</v>
      </c>
      <c r="AL24" s="33">
        <v>0</v>
      </c>
      <c r="AM24" s="33">
        <v>1</v>
      </c>
      <c r="AN24" s="70">
        <f t="shared" si="0"/>
        <v>4</v>
      </c>
    </row>
    <row r="25" spans="2:40" ht="16" customHeight="1" x14ac:dyDescent="0.25">
      <c r="B25" s="122" t="s">
        <v>43</v>
      </c>
      <c r="C25" s="82" t="s">
        <v>958</v>
      </c>
      <c r="D25" s="271" t="s">
        <v>1042</v>
      </c>
      <c r="E25" s="269" t="s">
        <v>1096</v>
      </c>
      <c r="F25" s="274" t="s">
        <v>1112</v>
      </c>
      <c r="G25" s="72" t="s">
        <v>1110</v>
      </c>
      <c r="H25" s="73" t="s">
        <v>797</v>
      </c>
      <c r="I25" s="176"/>
      <c r="J25" s="36" t="s">
        <v>957</v>
      </c>
      <c r="K25" s="267">
        <v>2007</v>
      </c>
      <c r="L25" s="272" t="s">
        <v>1066</v>
      </c>
      <c r="M25" s="268"/>
      <c r="N25" s="173" t="s">
        <v>750</v>
      </c>
      <c r="O25" s="10"/>
      <c r="P25" s="10"/>
      <c r="Q25" s="40"/>
      <c r="R25" s="45"/>
      <c r="S25" s="14"/>
      <c r="T25" s="14" t="s">
        <v>1111</v>
      </c>
      <c r="U25" s="18" t="s">
        <v>1044</v>
      </c>
      <c r="V25" s="18" t="s">
        <v>1041</v>
      </c>
      <c r="W25" s="46" t="s">
        <v>1045</v>
      </c>
      <c r="X25" s="54" t="s">
        <v>115</v>
      </c>
      <c r="Y25" s="54" t="s">
        <v>115</v>
      </c>
      <c r="Z25" s="273" t="s">
        <v>1035</v>
      </c>
      <c r="AA25" s="60" t="s">
        <v>1043</v>
      </c>
      <c r="AB25" s="270" t="s">
        <v>1035</v>
      </c>
      <c r="AC25" s="27" t="s">
        <v>775</v>
      </c>
      <c r="AD25" s="146"/>
      <c r="AE25" s="285" t="s">
        <v>43</v>
      </c>
      <c r="AF25" s="280"/>
      <c r="AG25" s="146" t="s">
        <v>1115</v>
      </c>
      <c r="AH25" s="61" t="s">
        <v>1113</v>
      </c>
      <c r="AI25" s="33">
        <v>1</v>
      </c>
      <c r="AJ25" s="33">
        <v>1</v>
      </c>
      <c r="AK25" s="33">
        <v>1</v>
      </c>
      <c r="AL25" s="33">
        <v>0</v>
      </c>
      <c r="AM25" s="33">
        <v>1</v>
      </c>
      <c r="AN25" s="70">
        <f t="shared" si="0"/>
        <v>4</v>
      </c>
    </row>
    <row r="26" spans="2:40" ht="16" customHeight="1" x14ac:dyDescent="0.25">
      <c r="B26" s="122" t="s">
        <v>43</v>
      </c>
      <c r="C26" s="82" t="s">
        <v>958</v>
      </c>
      <c r="D26" s="271" t="s">
        <v>1042</v>
      </c>
      <c r="E26" s="269" t="s">
        <v>1097</v>
      </c>
      <c r="F26" s="274" t="s">
        <v>1112</v>
      </c>
      <c r="G26" s="72" t="s">
        <v>1108</v>
      </c>
      <c r="H26" s="73" t="s">
        <v>797</v>
      </c>
      <c r="I26" s="176"/>
      <c r="J26" s="36" t="s">
        <v>957</v>
      </c>
      <c r="K26" s="267">
        <v>2007</v>
      </c>
      <c r="L26" s="272" t="s">
        <v>1067</v>
      </c>
      <c r="M26" s="268"/>
      <c r="N26" s="173" t="s">
        <v>852</v>
      </c>
      <c r="O26" s="10"/>
      <c r="P26" s="10"/>
      <c r="Q26" s="40"/>
      <c r="R26" s="45"/>
      <c r="S26" s="14"/>
      <c r="T26" s="14" t="s">
        <v>1111</v>
      </c>
      <c r="U26" s="18" t="s">
        <v>1044</v>
      </c>
      <c r="V26" s="18" t="s">
        <v>1039</v>
      </c>
      <c r="W26" s="46" t="s">
        <v>1045</v>
      </c>
      <c r="X26" s="54" t="s">
        <v>115</v>
      </c>
      <c r="Y26" s="54" t="s">
        <v>115</v>
      </c>
      <c r="Z26" s="273" t="s">
        <v>1035</v>
      </c>
      <c r="AA26" s="60" t="s">
        <v>1043</v>
      </c>
      <c r="AB26" s="270" t="s">
        <v>1035</v>
      </c>
      <c r="AC26" s="27" t="s">
        <v>775</v>
      </c>
      <c r="AD26" s="146"/>
      <c r="AE26" s="285" t="s">
        <v>43</v>
      </c>
      <c r="AF26" s="280"/>
      <c r="AG26" s="146" t="s">
        <v>1115</v>
      </c>
      <c r="AH26" s="61" t="s">
        <v>1113</v>
      </c>
      <c r="AI26" s="33">
        <v>1</v>
      </c>
      <c r="AJ26" s="33">
        <v>1</v>
      </c>
      <c r="AK26" s="33">
        <v>1</v>
      </c>
      <c r="AL26" s="33">
        <v>0</v>
      </c>
      <c r="AM26" s="33">
        <v>1</v>
      </c>
      <c r="AN26" s="70">
        <f t="shared" si="0"/>
        <v>4</v>
      </c>
    </row>
    <row r="27" spans="2:40" ht="16" customHeight="1" x14ac:dyDescent="0.25">
      <c r="B27" s="122" t="s">
        <v>43</v>
      </c>
      <c r="C27" s="82" t="s">
        <v>958</v>
      </c>
      <c r="D27" s="271" t="s">
        <v>1042</v>
      </c>
      <c r="E27" s="269" t="s">
        <v>1098</v>
      </c>
      <c r="F27" s="274" t="s">
        <v>1112</v>
      </c>
      <c r="G27" s="72" t="s">
        <v>1105</v>
      </c>
      <c r="H27" s="73" t="s">
        <v>797</v>
      </c>
      <c r="I27" s="176"/>
      <c r="J27" s="36" t="s">
        <v>957</v>
      </c>
      <c r="K27" s="267">
        <v>2007</v>
      </c>
      <c r="L27" s="272" t="s">
        <v>1068</v>
      </c>
      <c r="M27" s="268"/>
      <c r="N27" s="173" t="s">
        <v>852</v>
      </c>
      <c r="O27" s="10"/>
      <c r="P27" s="10"/>
      <c r="Q27" s="40"/>
      <c r="R27" s="45"/>
      <c r="S27" s="14"/>
      <c r="T27" s="14" t="s">
        <v>1111</v>
      </c>
      <c r="U27" s="18" t="s">
        <v>1044</v>
      </c>
      <c r="V27" s="18" t="s">
        <v>1036</v>
      </c>
      <c r="W27" s="46" t="s">
        <v>1045</v>
      </c>
      <c r="X27" s="54" t="s">
        <v>115</v>
      </c>
      <c r="Y27" s="54" t="s">
        <v>115</v>
      </c>
      <c r="Z27" s="273" t="s">
        <v>1035</v>
      </c>
      <c r="AA27" s="60" t="s">
        <v>1043</v>
      </c>
      <c r="AB27" s="270" t="s">
        <v>1035</v>
      </c>
      <c r="AC27" s="27" t="s">
        <v>775</v>
      </c>
      <c r="AD27" s="146"/>
      <c r="AE27" s="285" t="s">
        <v>43</v>
      </c>
      <c r="AF27" s="280"/>
      <c r="AG27" s="146" t="s">
        <v>1115</v>
      </c>
      <c r="AH27" s="61" t="s">
        <v>1113</v>
      </c>
      <c r="AI27" s="33">
        <v>1</v>
      </c>
      <c r="AJ27" s="33">
        <v>1</v>
      </c>
      <c r="AK27" s="33">
        <v>1</v>
      </c>
      <c r="AL27" s="33">
        <v>0</v>
      </c>
      <c r="AM27" s="33">
        <v>1</v>
      </c>
      <c r="AN27" s="70">
        <f t="shared" si="0"/>
        <v>4</v>
      </c>
    </row>
    <row r="28" spans="2:40" ht="16" customHeight="1" x14ac:dyDescent="0.25">
      <c r="B28" s="122" t="s">
        <v>43</v>
      </c>
      <c r="C28" s="82" t="s">
        <v>958</v>
      </c>
      <c r="D28" s="271" t="s">
        <v>1042</v>
      </c>
      <c r="E28" s="269" t="s">
        <v>1099</v>
      </c>
      <c r="F28" s="274" t="s">
        <v>1112</v>
      </c>
      <c r="G28" s="72" t="s">
        <v>1110</v>
      </c>
      <c r="H28" s="73" t="s">
        <v>797</v>
      </c>
      <c r="I28" s="176"/>
      <c r="J28" s="36" t="s">
        <v>957</v>
      </c>
      <c r="K28" s="267">
        <v>2007</v>
      </c>
      <c r="L28" s="272" t="s">
        <v>1069</v>
      </c>
      <c r="M28" s="268"/>
      <c r="N28" s="173" t="s">
        <v>750</v>
      </c>
      <c r="O28" s="10"/>
      <c r="P28" s="10"/>
      <c r="Q28" s="40"/>
      <c r="R28" s="45"/>
      <c r="S28" s="14"/>
      <c r="T28" s="14" t="s">
        <v>1111</v>
      </c>
      <c r="U28" s="18" t="s">
        <v>1044</v>
      </c>
      <c r="V28" s="18" t="s">
        <v>1041</v>
      </c>
      <c r="W28" s="46" t="s">
        <v>1045</v>
      </c>
      <c r="X28" s="54" t="s">
        <v>115</v>
      </c>
      <c r="Y28" s="54" t="s">
        <v>115</v>
      </c>
      <c r="Z28" s="273" t="s">
        <v>1035</v>
      </c>
      <c r="AA28" s="60" t="s">
        <v>1043</v>
      </c>
      <c r="AB28" s="270" t="s">
        <v>1035</v>
      </c>
      <c r="AC28" s="27" t="s">
        <v>775</v>
      </c>
      <c r="AD28" s="146"/>
      <c r="AE28" s="285" t="s">
        <v>43</v>
      </c>
      <c r="AF28" s="280"/>
      <c r="AG28" s="146" t="s">
        <v>1115</v>
      </c>
      <c r="AH28" s="61" t="s">
        <v>1113</v>
      </c>
      <c r="AI28" s="33">
        <v>1</v>
      </c>
      <c r="AJ28" s="33">
        <v>1</v>
      </c>
      <c r="AK28" s="33">
        <v>1</v>
      </c>
      <c r="AL28" s="33">
        <v>0</v>
      </c>
      <c r="AM28" s="33">
        <v>1</v>
      </c>
      <c r="AN28" s="70">
        <f t="shared" si="0"/>
        <v>4</v>
      </c>
    </row>
    <row r="29" spans="2:40" ht="16" customHeight="1" x14ac:dyDescent="0.25">
      <c r="B29" s="122" t="s">
        <v>43</v>
      </c>
      <c r="C29" s="82" t="s">
        <v>958</v>
      </c>
      <c r="D29" s="271" t="s">
        <v>1042</v>
      </c>
      <c r="E29" s="269" t="s">
        <v>1100</v>
      </c>
      <c r="F29" s="274" t="s">
        <v>1112</v>
      </c>
      <c r="G29" s="72" t="s">
        <v>1107</v>
      </c>
      <c r="H29" s="73" t="s">
        <v>797</v>
      </c>
      <c r="I29" s="176"/>
      <c r="J29" s="36" t="s">
        <v>957</v>
      </c>
      <c r="K29" s="267">
        <v>2007</v>
      </c>
      <c r="L29" s="272" t="s">
        <v>1070</v>
      </c>
      <c r="M29" s="268"/>
      <c r="N29" s="173" t="s">
        <v>852</v>
      </c>
      <c r="O29" s="10"/>
      <c r="P29" s="10"/>
      <c r="Q29" s="40"/>
      <c r="R29" s="45"/>
      <c r="S29" s="14"/>
      <c r="T29" s="14" t="s">
        <v>1111</v>
      </c>
      <c r="U29" s="18" t="s">
        <v>1044</v>
      </c>
      <c r="V29" s="18" t="s">
        <v>1038</v>
      </c>
      <c r="W29" s="46" t="s">
        <v>1045</v>
      </c>
      <c r="X29" s="54" t="s">
        <v>115</v>
      </c>
      <c r="Y29" s="54" t="s">
        <v>115</v>
      </c>
      <c r="Z29" s="273" t="s">
        <v>1035</v>
      </c>
      <c r="AA29" s="60" t="s">
        <v>1043</v>
      </c>
      <c r="AB29" s="270" t="s">
        <v>1035</v>
      </c>
      <c r="AC29" s="27" t="s">
        <v>775</v>
      </c>
      <c r="AD29" s="146"/>
      <c r="AE29" s="285" t="s">
        <v>43</v>
      </c>
      <c r="AF29" s="280"/>
      <c r="AG29" s="146" t="s">
        <v>1115</v>
      </c>
      <c r="AH29" s="61" t="s">
        <v>1113</v>
      </c>
      <c r="AI29" s="33">
        <v>1</v>
      </c>
      <c r="AJ29" s="33">
        <v>1</v>
      </c>
      <c r="AK29" s="33">
        <v>1</v>
      </c>
      <c r="AL29" s="33">
        <v>0</v>
      </c>
      <c r="AM29" s="33">
        <v>1</v>
      </c>
      <c r="AN29" s="70">
        <f t="shared" si="0"/>
        <v>4</v>
      </c>
    </row>
    <row r="30" spans="2:40" ht="16" customHeight="1" x14ac:dyDescent="0.25">
      <c r="B30" s="122" t="s">
        <v>43</v>
      </c>
      <c r="C30" s="82" t="s">
        <v>958</v>
      </c>
      <c r="D30" s="271" t="s">
        <v>1042</v>
      </c>
      <c r="E30" s="269" t="s">
        <v>1101</v>
      </c>
      <c r="F30" s="274" t="s">
        <v>1112</v>
      </c>
      <c r="G30" s="72" t="s">
        <v>1106</v>
      </c>
      <c r="H30" s="73" t="s">
        <v>797</v>
      </c>
      <c r="I30" s="176"/>
      <c r="J30" s="36" t="s">
        <v>957</v>
      </c>
      <c r="K30" s="267">
        <v>2007</v>
      </c>
      <c r="L30" s="272" t="s">
        <v>1071</v>
      </c>
      <c r="M30" s="268"/>
      <c r="N30" s="173" t="s">
        <v>852</v>
      </c>
      <c r="O30" s="10"/>
      <c r="P30" s="10"/>
      <c r="Q30" s="40"/>
      <c r="R30" s="45"/>
      <c r="S30" s="14"/>
      <c r="T30" s="14" t="s">
        <v>1111</v>
      </c>
      <c r="U30" s="18" t="s">
        <v>1044</v>
      </c>
      <c r="V30" s="18" t="s">
        <v>1037</v>
      </c>
      <c r="W30" s="46" t="s">
        <v>1045</v>
      </c>
      <c r="X30" s="54" t="s">
        <v>115</v>
      </c>
      <c r="Y30" s="54" t="s">
        <v>115</v>
      </c>
      <c r="Z30" s="273" t="s">
        <v>1035</v>
      </c>
      <c r="AA30" s="60" t="s">
        <v>1043</v>
      </c>
      <c r="AB30" s="270" t="s">
        <v>1035</v>
      </c>
      <c r="AC30" s="27" t="s">
        <v>775</v>
      </c>
      <c r="AD30" s="146"/>
      <c r="AE30" s="285" t="s">
        <v>43</v>
      </c>
      <c r="AF30" s="280"/>
      <c r="AG30" s="146" t="s">
        <v>1115</v>
      </c>
      <c r="AH30" s="61" t="s">
        <v>1113</v>
      </c>
      <c r="AI30" s="33">
        <v>1</v>
      </c>
      <c r="AJ30" s="33">
        <v>1</v>
      </c>
      <c r="AK30" s="33">
        <v>1</v>
      </c>
      <c r="AL30" s="33">
        <v>0</v>
      </c>
      <c r="AM30" s="33">
        <v>1</v>
      </c>
      <c r="AN30" s="70">
        <f t="shared" si="0"/>
        <v>4</v>
      </c>
    </row>
    <row r="31" spans="2:40" ht="16" customHeight="1" x14ac:dyDescent="0.25">
      <c r="B31" s="122" t="s">
        <v>43</v>
      </c>
      <c r="C31" s="82" t="s">
        <v>958</v>
      </c>
      <c r="D31" s="271" t="s">
        <v>1042</v>
      </c>
      <c r="E31" s="269" t="s">
        <v>1102</v>
      </c>
      <c r="F31" s="274" t="s">
        <v>1112</v>
      </c>
      <c r="G31" s="72" t="s">
        <v>1109</v>
      </c>
      <c r="H31" s="73" t="s">
        <v>797</v>
      </c>
      <c r="I31" s="176"/>
      <c r="J31" s="36" t="s">
        <v>957</v>
      </c>
      <c r="K31" s="267">
        <v>2007</v>
      </c>
      <c r="L31" s="272" t="s">
        <v>1072</v>
      </c>
      <c r="M31" s="268"/>
      <c r="N31" s="173" t="s">
        <v>750</v>
      </c>
      <c r="O31" s="10"/>
      <c r="P31" s="10"/>
      <c r="Q31" s="40"/>
      <c r="R31" s="45"/>
      <c r="S31" s="14"/>
      <c r="T31" s="14" t="s">
        <v>1111</v>
      </c>
      <c r="U31" s="18" t="s">
        <v>1044</v>
      </c>
      <c r="V31" s="18" t="s">
        <v>1040</v>
      </c>
      <c r="W31" s="46" t="s">
        <v>1045</v>
      </c>
      <c r="X31" s="54" t="s">
        <v>115</v>
      </c>
      <c r="Y31" s="54" t="s">
        <v>115</v>
      </c>
      <c r="Z31" s="273" t="s">
        <v>1035</v>
      </c>
      <c r="AA31" s="60" t="s">
        <v>1043</v>
      </c>
      <c r="AB31" s="270" t="s">
        <v>1035</v>
      </c>
      <c r="AC31" s="27" t="s">
        <v>775</v>
      </c>
      <c r="AD31" s="146"/>
      <c r="AE31" s="285" t="s">
        <v>43</v>
      </c>
      <c r="AF31" s="280"/>
      <c r="AG31" s="146" t="s">
        <v>1115</v>
      </c>
      <c r="AH31" s="61" t="s">
        <v>1113</v>
      </c>
      <c r="AI31" s="33">
        <v>1</v>
      </c>
      <c r="AJ31" s="33">
        <v>1</v>
      </c>
      <c r="AK31" s="33">
        <v>1</v>
      </c>
      <c r="AL31" s="33">
        <v>0</v>
      </c>
      <c r="AM31" s="33">
        <v>1</v>
      </c>
      <c r="AN31" s="70">
        <f t="shared" si="0"/>
        <v>4</v>
      </c>
    </row>
    <row r="32" spans="2:40" ht="16" customHeight="1" x14ac:dyDescent="0.25">
      <c r="B32" s="122" t="s">
        <v>43</v>
      </c>
      <c r="C32" s="82" t="s">
        <v>958</v>
      </c>
      <c r="D32" s="271" t="s">
        <v>1042</v>
      </c>
      <c r="E32" s="269" t="s">
        <v>1103</v>
      </c>
      <c r="F32" s="274" t="s">
        <v>1112</v>
      </c>
      <c r="G32" s="72" t="s">
        <v>1108</v>
      </c>
      <c r="H32" s="73" t="s">
        <v>797</v>
      </c>
      <c r="I32" s="176"/>
      <c r="J32" s="36" t="s">
        <v>957</v>
      </c>
      <c r="K32" s="267">
        <v>2007</v>
      </c>
      <c r="L32" s="272" t="s">
        <v>1073</v>
      </c>
      <c r="M32" s="268"/>
      <c r="N32" s="173" t="s">
        <v>852</v>
      </c>
      <c r="O32" s="10"/>
      <c r="P32" s="10"/>
      <c r="Q32" s="40"/>
      <c r="R32" s="45"/>
      <c r="S32" s="14"/>
      <c r="T32" s="14" t="s">
        <v>1111</v>
      </c>
      <c r="U32" s="18" t="s">
        <v>1044</v>
      </c>
      <c r="V32" s="18" t="s">
        <v>1039</v>
      </c>
      <c r="W32" s="46" t="s">
        <v>1045</v>
      </c>
      <c r="X32" s="54" t="s">
        <v>115</v>
      </c>
      <c r="Y32" s="54" t="s">
        <v>115</v>
      </c>
      <c r="Z32" s="273" t="s">
        <v>1035</v>
      </c>
      <c r="AA32" s="60" t="s">
        <v>1043</v>
      </c>
      <c r="AB32" s="270" t="s">
        <v>1035</v>
      </c>
      <c r="AC32" s="27" t="s">
        <v>775</v>
      </c>
      <c r="AD32" s="146"/>
      <c r="AE32" s="285" t="s">
        <v>43</v>
      </c>
      <c r="AF32" s="280"/>
      <c r="AG32" s="146" t="s">
        <v>1115</v>
      </c>
      <c r="AH32" s="61" t="s">
        <v>1113</v>
      </c>
      <c r="AI32" s="33">
        <v>1</v>
      </c>
      <c r="AJ32" s="33">
        <v>1</v>
      </c>
      <c r="AK32" s="33">
        <v>1</v>
      </c>
      <c r="AL32" s="33">
        <v>0</v>
      </c>
      <c r="AM32" s="33">
        <v>1</v>
      </c>
      <c r="AN32" s="70">
        <f t="shared" si="0"/>
        <v>4</v>
      </c>
    </row>
    <row r="33" spans="2:40" ht="16" customHeight="1" x14ac:dyDescent="0.25">
      <c r="B33" s="122" t="s">
        <v>43</v>
      </c>
      <c r="C33" s="82" t="s">
        <v>958</v>
      </c>
      <c r="D33" s="271" t="s">
        <v>1042</v>
      </c>
      <c r="E33" s="269" t="s">
        <v>1104</v>
      </c>
      <c r="F33" s="274" t="s">
        <v>1112</v>
      </c>
      <c r="G33" s="72" t="s">
        <v>1105</v>
      </c>
      <c r="H33" s="73" t="s">
        <v>797</v>
      </c>
      <c r="I33" s="176"/>
      <c r="J33" s="36" t="s">
        <v>957</v>
      </c>
      <c r="K33" s="267">
        <v>2007</v>
      </c>
      <c r="L33" s="272" t="s">
        <v>1074</v>
      </c>
      <c r="M33" s="268"/>
      <c r="N33" s="173" t="s">
        <v>852</v>
      </c>
      <c r="O33" s="10"/>
      <c r="P33" s="10"/>
      <c r="Q33" s="40"/>
      <c r="R33" s="45"/>
      <c r="S33" s="14"/>
      <c r="T33" s="14" t="s">
        <v>1111</v>
      </c>
      <c r="U33" s="18" t="s">
        <v>1044</v>
      </c>
      <c r="V33" s="18" t="s">
        <v>1036</v>
      </c>
      <c r="W33" s="46" t="s">
        <v>1045</v>
      </c>
      <c r="X33" s="54" t="s">
        <v>115</v>
      </c>
      <c r="Y33" s="54" t="s">
        <v>115</v>
      </c>
      <c r="Z33" s="273" t="s">
        <v>1035</v>
      </c>
      <c r="AA33" s="60" t="s">
        <v>1043</v>
      </c>
      <c r="AB33" s="270" t="s">
        <v>1035</v>
      </c>
      <c r="AC33" s="27" t="s">
        <v>775</v>
      </c>
      <c r="AD33" s="146"/>
      <c r="AE33" s="285" t="s">
        <v>43</v>
      </c>
      <c r="AF33" s="280"/>
      <c r="AG33" s="146" t="s">
        <v>1115</v>
      </c>
      <c r="AH33" s="61" t="s">
        <v>1113</v>
      </c>
      <c r="AI33" s="33">
        <v>1</v>
      </c>
      <c r="AJ33" s="33">
        <v>1</v>
      </c>
      <c r="AK33" s="33">
        <v>1</v>
      </c>
      <c r="AL33" s="33">
        <v>0</v>
      </c>
      <c r="AM33" s="33">
        <v>1</v>
      </c>
      <c r="AN33" s="70">
        <f t="shared" si="0"/>
        <v>4</v>
      </c>
    </row>
    <row r="34" spans="2:40" ht="15.75" customHeight="1" x14ac:dyDescent="0.25">
      <c r="B34" s="122" t="s">
        <v>43</v>
      </c>
      <c r="C34" s="82" t="s">
        <v>959</v>
      </c>
      <c r="D34" s="73"/>
      <c r="E34" s="73"/>
      <c r="F34" s="73"/>
      <c r="G34" s="73"/>
      <c r="H34" s="73"/>
      <c r="I34" s="176"/>
      <c r="J34" s="36" t="s">
        <v>960</v>
      </c>
      <c r="K34" s="267">
        <v>1990</v>
      </c>
      <c r="L34" s="272" t="s">
        <v>1116</v>
      </c>
      <c r="M34" s="268"/>
      <c r="N34" s="173"/>
      <c r="O34" s="10"/>
      <c r="P34" s="10"/>
      <c r="Q34" s="40"/>
      <c r="R34" s="45"/>
      <c r="S34" s="14"/>
      <c r="T34" s="15"/>
      <c r="U34" s="14"/>
      <c r="V34" s="14"/>
      <c r="W34" s="46"/>
      <c r="X34" s="54"/>
      <c r="Y34" s="22"/>
      <c r="Z34" s="181"/>
      <c r="AA34" s="60"/>
      <c r="AB34" s="26"/>
      <c r="AC34" s="27"/>
      <c r="AD34" s="146"/>
      <c r="AE34" s="286"/>
      <c r="AF34" s="280"/>
      <c r="AG34" s="146"/>
      <c r="AH34" s="61"/>
      <c r="AI34" s="33"/>
      <c r="AJ34" s="33"/>
      <c r="AK34" s="33"/>
      <c r="AL34" s="33"/>
      <c r="AM34" s="33"/>
      <c r="AN34" s="70">
        <f t="shared" si="0"/>
        <v>0</v>
      </c>
    </row>
    <row r="35" spans="2:40" ht="16" customHeight="1" x14ac:dyDescent="0.25">
      <c r="B35" s="122" t="s">
        <v>43</v>
      </c>
      <c r="C35" s="82" t="s">
        <v>529</v>
      </c>
      <c r="D35" s="72" t="s">
        <v>793</v>
      </c>
      <c r="E35" s="72" t="s">
        <v>530</v>
      </c>
      <c r="F35" s="72" t="s">
        <v>531</v>
      </c>
      <c r="G35" s="72"/>
      <c r="H35" s="73" t="s">
        <v>797</v>
      </c>
      <c r="I35" s="176"/>
      <c r="J35" s="37"/>
      <c r="K35" s="138"/>
      <c r="L35" s="275" t="s">
        <v>534</v>
      </c>
      <c r="M35" s="165"/>
      <c r="N35" s="173" t="s">
        <v>853</v>
      </c>
      <c r="O35" s="10" t="s">
        <v>921</v>
      </c>
      <c r="P35" s="10"/>
      <c r="Q35" s="40"/>
      <c r="R35" s="45"/>
      <c r="S35" s="14"/>
      <c r="T35" s="15"/>
      <c r="U35" s="14"/>
      <c r="V35" s="14" t="s">
        <v>533</v>
      </c>
      <c r="W35" s="46" t="s">
        <v>532</v>
      </c>
      <c r="X35" s="54"/>
      <c r="Y35" s="22"/>
      <c r="Z35" s="181"/>
      <c r="AA35" s="60"/>
      <c r="AB35" s="26"/>
      <c r="AC35" s="27"/>
      <c r="AD35" s="146"/>
      <c r="AE35" s="285" t="s">
        <v>792</v>
      </c>
      <c r="AF35" s="280"/>
      <c r="AG35" s="146"/>
      <c r="AH35" s="61"/>
      <c r="AI35" s="33"/>
      <c r="AJ35" s="33"/>
      <c r="AK35" s="33"/>
      <c r="AL35" s="33"/>
      <c r="AM35" s="33"/>
      <c r="AN35" s="70">
        <f t="shared" si="0"/>
        <v>0</v>
      </c>
    </row>
    <row r="36" spans="2:40" ht="16" customHeight="1" x14ac:dyDescent="0.25">
      <c r="B36" s="121" t="s">
        <v>43</v>
      </c>
      <c r="C36" s="209" t="s">
        <v>728</v>
      </c>
      <c r="D36" s="95"/>
      <c r="E36" s="95"/>
      <c r="F36" s="152"/>
      <c r="G36" s="184"/>
      <c r="H36" s="161"/>
      <c r="I36" s="176"/>
      <c r="J36" s="36" t="s">
        <v>979</v>
      </c>
      <c r="K36" s="138">
        <v>2001</v>
      </c>
      <c r="L36" s="4"/>
      <c r="M36" s="165"/>
      <c r="N36" s="173"/>
      <c r="O36" s="10"/>
      <c r="P36" s="10"/>
      <c r="Q36" s="40"/>
      <c r="R36" s="45"/>
      <c r="S36" s="14"/>
      <c r="T36" s="15"/>
      <c r="U36" s="14"/>
      <c r="V36" s="14"/>
      <c r="W36" s="46"/>
      <c r="X36" s="54"/>
      <c r="Y36" s="22"/>
      <c r="Z36" s="181"/>
      <c r="AA36" s="60"/>
      <c r="AB36" s="26"/>
      <c r="AC36" s="27"/>
      <c r="AD36" s="146"/>
      <c r="AE36" s="285"/>
      <c r="AF36" s="280"/>
      <c r="AG36" s="146"/>
      <c r="AH36" s="61"/>
      <c r="AI36" s="33"/>
      <c r="AJ36" s="33"/>
      <c r="AK36" s="33"/>
      <c r="AL36" s="33"/>
      <c r="AM36" s="33"/>
      <c r="AN36" s="70">
        <f t="shared" si="0"/>
        <v>0</v>
      </c>
    </row>
    <row r="37" spans="2:40" ht="15.75" customHeight="1" x14ac:dyDescent="0.25">
      <c r="B37" s="122" t="s">
        <v>43</v>
      </c>
      <c r="C37" s="209" t="s">
        <v>57</v>
      </c>
      <c r="D37" s="95" t="s">
        <v>794</v>
      </c>
      <c r="E37" s="78" t="s">
        <v>64</v>
      </c>
      <c r="F37" s="150" t="s">
        <v>65</v>
      </c>
      <c r="G37" s="151" t="s">
        <v>40</v>
      </c>
      <c r="H37" s="71" t="s">
        <v>797</v>
      </c>
      <c r="I37" s="176" t="s">
        <v>38</v>
      </c>
      <c r="J37" s="36" t="s">
        <v>980</v>
      </c>
      <c r="K37" s="138">
        <v>2000</v>
      </c>
      <c r="L37" s="3"/>
      <c r="M37" s="165"/>
      <c r="N37" s="173" t="s">
        <v>750</v>
      </c>
      <c r="O37" s="10" t="s">
        <v>932</v>
      </c>
      <c r="P37" s="10"/>
      <c r="Q37" s="40"/>
      <c r="R37" s="45"/>
      <c r="S37" s="14"/>
      <c r="T37" s="14"/>
      <c r="U37" s="14"/>
      <c r="V37" s="14"/>
      <c r="W37" s="46"/>
      <c r="X37" s="54"/>
      <c r="Y37" s="22"/>
      <c r="Z37" s="181"/>
      <c r="AA37" s="60"/>
      <c r="AB37" s="26" t="s">
        <v>58</v>
      </c>
      <c r="AC37" s="27" t="s">
        <v>54</v>
      </c>
      <c r="AD37" s="146"/>
      <c r="AE37" s="286" t="s">
        <v>43</v>
      </c>
      <c r="AF37" s="280"/>
      <c r="AG37" s="146"/>
      <c r="AH37" s="61"/>
      <c r="AI37" s="33"/>
      <c r="AJ37" s="33"/>
      <c r="AK37" s="33"/>
      <c r="AL37" s="33"/>
      <c r="AM37" s="33"/>
      <c r="AN37" s="70">
        <f t="shared" ref="AN37:AN68" si="1">SUM(AI37:AM37)</f>
        <v>0</v>
      </c>
    </row>
    <row r="38" spans="2:40" ht="15.75" customHeight="1" x14ac:dyDescent="0.25">
      <c r="B38" s="122" t="s">
        <v>43</v>
      </c>
      <c r="C38" s="83" t="s">
        <v>57</v>
      </c>
      <c r="D38" s="73" t="s">
        <v>66</v>
      </c>
      <c r="E38" s="72" t="s">
        <v>59</v>
      </c>
      <c r="F38" s="150" t="s">
        <v>65</v>
      </c>
      <c r="G38" s="151" t="s">
        <v>40</v>
      </c>
      <c r="H38" s="71" t="s">
        <v>797</v>
      </c>
      <c r="I38" s="176" t="s">
        <v>16</v>
      </c>
      <c r="J38" s="36" t="s">
        <v>980</v>
      </c>
      <c r="K38" s="138">
        <v>2000</v>
      </c>
      <c r="L38" s="3"/>
      <c r="M38" s="165"/>
      <c r="N38" s="173" t="s">
        <v>750</v>
      </c>
      <c r="O38" s="10" t="s">
        <v>932</v>
      </c>
      <c r="P38" s="10"/>
      <c r="Q38" s="40"/>
      <c r="R38" s="45"/>
      <c r="S38" s="14"/>
      <c r="T38" s="14"/>
      <c r="U38" s="14"/>
      <c r="V38" s="14"/>
      <c r="W38" s="46"/>
      <c r="X38" s="54"/>
      <c r="Y38" s="22"/>
      <c r="Z38" s="181"/>
      <c r="AA38" s="60"/>
      <c r="AB38" s="26" t="s">
        <v>58</v>
      </c>
      <c r="AC38" s="27" t="s">
        <v>54</v>
      </c>
      <c r="AD38" s="146"/>
      <c r="AE38" s="286" t="s">
        <v>43</v>
      </c>
      <c r="AF38" s="280"/>
      <c r="AG38" s="146"/>
      <c r="AH38" s="61"/>
      <c r="AI38" s="33"/>
      <c r="AJ38" s="33"/>
      <c r="AK38" s="33"/>
      <c r="AL38" s="33"/>
      <c r="AM38" s="33"/>
      <c r="AN38" s="70">
        <f t="shared" si="1"/>
        <v>0</v>
      </c>
    </row>
    <row r="39" spans="2:40" ht="15.75" customHeight="1" x14ac:dyDescent="0.25">
      <c r="B39" s="122" t="s">
        <v>43</v>
      </c>
      <c r="C39" s="83" t="s">
        <v>57</v>
      </c>
      <c r="D39" s="73" t="s">
        <v>66</v>
      </c>
      <c r="E39" s="72" t="s">
        <v>60</v>
      </c>
      <c r="F39" s="150" t="s">
        <v>65</v>
      </c>
      <c r="G39" s="151" t="s">
        <v>40</v>
      </c>
      <c r="H39" s="71" t="s">
        <v>797</v>
      </c>
      <c r="I39" s="176" t="s">
        <v>16</v>
      </c>
      <c r="J39" s="36" t="s">
        <v>980</v>
      </c>
      <c r="K39" s="138">
        <v>2000</v>
      </c>
      <c r="L39" s="3"/>
      <c r="M39" s="165"/>
      <c r="N39" s="173" t="s">
        <v>750</v>
      </c>
      <c r="O39" s="10" t="s">
        <v>932</v>
      </c>
      <c r="P39" s="10"/>
      <c r="Q39" s="40"/>
      <c r="R39" s="45"/>
      <c r="S39" s="14"/>
      <c r="T39" s="14"/>
      <c r="U39" s="14"/>
      <c r="V39" s="14"/>
      <c r="W39" s="46"/>
      <c r="X39" s="54"/>
      <c r="Y39" s="22"/>
      <c r="Z39" s="181"/>
      <c r="AA39" s="60"/>
      <c r="AB39" s="26" t="s">
        <v>58</v>
      </c>
      <c r="AC39" s="27" t="s">
        <v>54</v>
      </c>
      <c r="AD39" s="146"/>
      <c r="AE39" s="286" t="s">
        <v>43</v>
      </c>
      <c r="AF39" s="280"/>
      <c r="AG39" s="146"/>
      <c r="AH39" s="61"/>
      <c r="AI39" s="33"/>
      <c r="AJ39" s="33"/>
      <c r="AK39" s="33"/>
      <c r="AL39" s="33"/>
      <c r="AM39" s="33"/>
      <c r="AN39" s="70">
        <f t="shared" si="1"/>
        <v>0</v>
      </c>
    </row>
    <row r="40" spans="2:40" ht="15.75" customHeight="1" x14ac:dyDescent="0.25">
      <c r="B40" s="122" t="s">
        <v>43</v>
      </c>
      <c r="C40" s="83" t="s">
        <v>57</v>
      </c>
      <c r="D40" s="73" t="s">
        <v>66</v>
      </c>
      <c r="E40" s="72" t="s">
        <v>61</v>
      </c>
      <c r="F40" s="150" t="s">
        <v>65</v>
      </c>
      <c r="G40" s="151" t="s">
        <v>40</v>
      </c>
      <c r="H40" s="71" t="s">
        <v>797</v>
      </c>
      <c r="I40" s="176" t="s">
        <v>38</v>
      </c>
      <c r="J40" s="36" t="s">
        <v>980</v>
      </c>
      <c r="K40" s="138">
        <v>2000</v>
      </c>
      <c r="L40" s="3"/>
      <c r="M40" s="165"/>
      <c r="N40" s="173" t="s">
        <v>750</v>
      </c>
      <c r="O40" s="10" t="s">
        <v>932</v>
      </c>
      <c r="P40" s="10"/>
      <c r="Q40" s="40"/>
      <c r="R40" s="45"/>
      <c r="S40" s="14"/>
      <c r="T40" s="14"/>
      <c r="U40" s="14"/>
      <c r="V40" s="14"/>
      <c r="W40" s="46"/>
      <c r="X40" s="54"/>
      <c r="Y40" s="22"/>
      <c r="Z40" s="181"/>
      <c r="AA40" s="60"/>
      <c r="AB40" s="26" t="s">
        <v>58</v>
      </c>
      <c r="AC40" s="27" t="s">
        <v>54</v>
      </c>
      <c r="AD40" s="146"/>
      <c r="AE40" s="286" t="s">
        <v>43</v>
      </c>
      <c r="AF40" s="280"/>
      <c r="AG40" s="146"/>
      <c r="AH40" s="61"/>
      <c r="AI40" s="33"/>
      <c r="AJ40" s="33"/>
      <c r="AK40" s="33"/>
      <c r="AL40" s="33"/>
      <c r="AM40" s="33"/>
      <c r="AN40" s="70">
        <f t="shared" si="1"/>
        <v>0</v>
      </c>
    </row>
    <row r="41" spans="2:40" ht="15.75" customHeight="1" x14ac:dyDescent="0.25">
      <c r="B41" s="122" t="s">
        <v>43</v>
      </c>
      <c r="C41" s="83" t="s">
        <v>57</v>
      </c>
      <c r="D41" s="73" t="s">
        <v>66</v>
      </c>
      <c r="E41" s="72" t="s">
        <v>62</v>
      </c>
      <c r="F41" s="150" t="s">
        <v>65</v>
      </c>
      <c r="G41" s="151" t="s">
        <v>40</v>
      </c>
      <c r="H41" s="71" t="s">
        <v>797</v>
      </c>
      <c r="I41" s="176" t="s">
        <v>16</v>
      </c>
      <c r="J41" s="36" t="s">
        <v>980</v>
      </c>
      <c r="K41" s="138">
        <v>2000</v>
      </c>
      <c r="L41" s="3"/>
      <c r="M41" s="165"/>
      <c r="N41" s="173" t="s">
        <v>750</v>
      </c>
      <c r="O41" s="10" t="s">
        <v>932</v>
      </c>
      <c r="P41" s="10"/>
      <c r="Q41" s="40"/>
      <c r="R41" s="45"/>
      <c r="S41" s="14"/>
      <c r="T41" s="14"/>
      <c r="U41" s="14"/>
      <c r="V41" s="14"/>
      <c r="W41" s="46"/>
      <c r="X41" s="54"/>
      <c r="Y41" s="22"/>
      <c r="Z41" s="181"/>
      <c r="AA41" s="60"/>
      <c r="AB41" s="26" t="s">
        <v>58</v>
      </c>
      <c r="AC41" s="27" t="s">
        <v>54</v>
      </c>
      <c r="AD41" s="146"/>
      <c r="AE41" s="286" t="s">
        <v>43</v>
      </c>
      <c r="AF41" s="280"/>
      <c r="AG41" s="146"/>
      <c r="AH41" s="61"/>
      <c r="AI41" s="33"/>
      <c r="AJ41" s="33"/>
      <c r="AK41" s="33"/>
      <c r="AL41" s="33"/>
      <c r="AM41" s="33"/>
      <c r="AN41" s="70">
        <f t="shared" si="1"/>
        <v>0</v>
      </c>
    </row>
    <row r="42" spans="2:40" ht="15.75" customHeight="1" x14ac:dyDescent="0.25">
      <c r="B42" s="122" t="s">
        <v>43</v>
      </c>
      <c r="C42" s="83" t="s">
        <v>57</v>
      </c>
      <c r="D42" s="73" t="s">
        <v>66</v>
      </c>
      <c r="E42" s="72" t="s">
        <v>63</v>
      </c>
      <c r="F42" s="150" t="s">
        <v>65</v>
      </c>
      <c r="G42" s="151" t="s">
        <v>40</v>
      </c>
      <c r="H42" s="71" t="s">
        <v>797</v>
      </c>
      <c r="I42" s="176" t="s">
        <v>16</v>
      </c>
      <c r="J42" s="36" t="s">
        <v>980</v>
      </c>
      <c r="K42" s="138">
        <v>2000</v>
      </c>
      <c r="L42" s="3"/>
      <c r="M42" s="165"/>
      <c r="N42" s="173" t="s">
        <v>750</v>
      </c>
      <c r="O42" s="10" t="s">
        <v>932</v>
      </c>
      <c r="P42" s="10"/>
      <c r="Q42" s="40"/>
      <c r="R42" s="45"/>
      <c r="S42" s="14"/>
      <c r="T42" s="14"/>
      <c r="U42" s="14"/>
      <c r="V42" s="14"/>
      <c r="W42" s="46"/>
      <c r="X42" s="54"/>
      <c r="Y42" s="22"/>
      <c r="Z42" s="181"/>
      <c r="AA42" s="60"/>
      <c r="AB42" s="26" t="s">
        <v>58</v>
      </c>
      <c r="AC42" s="27" t="s">
        <v>54</v>
      </c>
      <c r="AD42" s="146"/>
      <c r="AE42" s="286" t="s">
        <v>43</v>
      </c>
      <c r="AF42" s="280"/>
      <c r="AG42" s="146"/>
      <c r="AH42" s="61"/>
      <c r="AI42" s="33"/>
      <c r="AJ42" s="33"/>
      <c r="AK42" s="33"/>
      <c r="AL42" s="33"/>
      <c r="AM42" s="33"/>
      <c r="AN42" s="70">
        <f t="shared" si="1"/>
        <v>0</v>
      </c>
    </row>
    <row r="43" spans="2:40" ht="15.75" customHeight="1" x14ac:dyDescent="0.25">
      <c r="B43" s="122" t="s">
        <v>43</v>
      </c>
      <c r="C43" s="83" t="s">
        <v>57</v>
      </c>
      <c r="D43" s="73" t="s">
        <v>66</v>
      </c>
      <c r="E43" s="72" t="s">
        <v>67</v>
      </c>
      <c r="F43" s="150" t="s">
        <v>65</v>
      </c>
      <c r="G43" s="151" t="s">
        <v>75</v>
      </c>
      <c r="H43" s="71" t="s">
        <v>797</v>
      </c>
      <c r="I43" s="176" t="s">
        <v>16</v>
      </c>
      <c r="J43" s="36" t="s">
        <v>980</v>
      </c>
      <c r="K43" s="138">
        <v>2000</v>
      </c>
      <c r="L43" s="3"/>
      <c r="M43" s="165"/>
      <c r="N43" s="173" t="s">
        <v>750</v>
      </c>
      <c r="O43" s="10" t="s">
        <v>932</v>
      </c>
      <c r="P43" s="10"/>
      <c r="Q43" s="40"/>
      <c r="R43" s="45"/>
      <c r="S43" s="14"/>
      <c r="T43" s="14"/>
      <c r="U43" s="14"/>
      <c r="V43" s="14"/>
      <c r="W43" s="46"/>
      <c r="X43" s="54"/>
      <c r="Y43" s="22"/>
      <c r="Z43" s="181"/>
      <c r="AA43" s="60"/>
      <c r="AB43" s="26" t="s">
        <v>58</v>
      </c>
      <c r="AC43" s="27" t="s">
        <v>54</v>
      </c>
      <c r="AD43" s="146"/>
      <c r="AE43" s="286" t="s">
        <v>43</v>
      </c>
      <c r="AF43" s="280"/>
      <c r="AG43" s="146"/>
      <c r="AH43" s="61"/>
      <c r="AI43" s="33"/>
      <c r="AJ43" s="33"/>
      <c r="AK43" s="33"/>
      <c r="AL43" s="33"/>
      <c r="AM43" s="33"/>
      <c r="AN43" s="70">
        <f t="shared" si="1"/>
        <v>0</v>
      </c>
    </row>
    <row r="44" spans="2:40" ht="15.75" customHeight="1" x14ac:dyDescent="0.25">
      <c r="B44" s="122" t="s">
        <v>43</v>
      </c>
      <c r="C44" s="83" t="s">
        <v>57</v>
      </c>
      <c r="D44" s="73" t="s">
        <v>66</v>
      </c>
      <c r="E44" s="72" t="s">
        <v>68</v>
      </c>
      <c r="F44" s="150" t="s">
        <v>65</v>
      </c>
      <c r="G44" s="151" t="s">
        <v>75</v>
      </c>
      <c r="H44" s="71" t="s">
        <v>797</v>
      </c>
      <c r="I44" s="176" t="s">
        <v>16</v>
      </c>
      <c r="J44" s="36" t="s">
        <v>980</v>
      </c>
      <c r="K44" s="138">
        <v>2000</v>
      </c>
      <c r="L44" s="3"/>
      <c r="M44" s="165"/>
      <c r="N44" s="173" t="s">
        <v>750</v>
      </c>
      <c r="O44" s="10" t="s">
        <v>932</v>
      </c>
      <c r="P44" s="10"/>
      <c r="Q44" s="40"/>
      <c r="R44" s="45"/>
      <c r="S44" s="14"/>
      <c r="T44" s="14"/>
      <c r="U44" s="14"/>
      <c r="V44" s="14"/>
      <c r="W44" s="46"/>
      <c r="X44" s="54"/>
      <c r="Y44" s="22"/>
      <c r="Z44" s="181"/>
      <c r="AA44" s="60"/>
      <c r="AB44" s="26" t="s">
        <v>58</v>
      </c>
      <c r="AC44" s="27" t="s">
        <v>54</v>
      </c>
      <c r="AD44" s="146"/>
      <c r="AE44" s="286" t="s">
        <v>43</v>
      </c>
      <c r="AF44" s="280"/>
      <c r="AG44" s="146"/>
      <c r="AH44" s="61"/>
      <c r="AI44" s="33"/>
      <c r="AJ44" s="33"/>
      <c r="AK44" s="33"/>
      <c r="AL44" s="33"/>
      <c r="AM44" s="33"/>
      <c r="AN44" s="70">
        <f t="shared" si="1"/>
        <v>0</v>
      </c>
    </row>
    <row r="45" spans="2:40" ht="15.75" customHeight="1" x14ac:dyDescent="0.25">
      <c r="B45" s="122" t="s">
        <v>43</v>
      </c>
      <c r="C45" s="83" t="s">
        <v>57</v>
      </c>
      <c r="D45" s="73" t="s">
        <v>66</v>
      </c>
      <c r="E45" s="72" t="s">
        <v>69</v>
      </c>
      <c r="F45" s="150" t="s">
        <v>65</v>
      </c>
      <c r="G45" s="151" t="s">
        <v>75</v>
      </c>
      <c r="H45" s="71" t="s">
        <v>797</v>
      </c>
      <c r="I45" s="176" t="s">
        <v>16</v>
      </c>
      <c r="J45" s="36" t="s">
        <v>980</v>
      </c>
      <c r="K45" s="138">
        <v>2000</v>
      </c>
      <c r="L45" s="3"/>
      <c r="M45" s="165"/>
      <c r="N45" s="173" t="s">
        <v>750</v>
      </c>
      <c r="O45" s="10" t="s">
        <v>932</v>
      </c>
      <c r="P45" s="10"/>
      <c r="Q45" s="40"/>
      <c r="R45" s="45"/>
      <c r="S45" s="14"/>
      <c r="T45" s="14"/>
      <c r="U45" s="14"/>
      <c r="V45" s="14"/>
      <c r="W45" s="46"/>
      <c r="X45" s="54"/>
      <c r="Y45" s="22"/>
      <c r="Z45" s="181"/>
      <c r="AA45" s="60"/>
      <c r="AB45" s="26" t="s">
        <v>58</v>
      </c>
      <c r="AC45" s="27" t="s">
        <v>54</v>
      </c>
      <c r="AD45" s="146"/>
      <c r="AE45" s="286" t="s">
        <v>43</v>
      </c>
      <c r="AF45" s="280"/>
      <c r="AG45" s="146"/>
      <c r="AH45" s="61"/>
      <c r="AI45" s="33"/>
      <c r="AJ45" s="33"/>
      <c r="AK45" s="33"/>
      <c r="AL45" s="33"/>
      <c r="AM45" s="33"/>
      <c r="AN45" s="70">
        <f t="shared" si="1"/>
        <v>0</v>
      </c>
    </row>
    <row r="46" spans="2:40" ht="15.75" customHeight="1" x14ac:dyDescent="0.25">
      <c r="B46" s="122" t="s">
        <v>43</v>
      </c>
      <c r="C46" s="83" t="s">
        <v>57</v>
      </c>
      <c r="D46" s="73" t="s">
        <v>66</v>
      </c>
      <c r="E46" s="72" t="s">
        <v>70</v>
      </c>
      <c r="F46" s="150" t="s">
        <v>65</v>
      </c>
      <c r="G46" s="151" t="s">
        <v>75</v>
      </c>
      <c r="H46" s="71" t="s">
        <v>797</v>
      </c>
      <c r="I46" s="176" t="s">
        <v>16</v>
      </c>
      <c r="J46" s="36" t="s">
        <v>980</v>
      </c>
      <c r="K46" s="138">
        <v>2000</v>
      </c>
      <c r="L46" s="3"/>
      <c r="M46" s="165"/>
      <c r="N46" s="173" t="s">
        <v>750</v>
      </c>
      <c r="O46" s="10" t="s">
        <v>935</v>
      </c>
      <c r="P46" s="10"/>
      <c r="Q46" s="40"/>
      <c r="R46" s="45"/>
      <c r="S46" s="14"/>
      <c r="T46" s="14"/>
      <c r="U46" s="14"/>
      <c r="V46" s="14"/>
      <c r="W46" s="46"/>
      <c r="X46" s="54"/>
      <c r="Y46" s="22"/>
      <c r="Z46" s="181"/>
      <c r="AA46" s="60"/>
      <c r="AB46" s="26" t="s">
        <v>58</v>
      </c>
      <c r="AC46" s="27" t="s">
        <v>54</v>
      </c>
      <c r="AD46" s="146"/>
      <c r="AE46" s="286" t="s">
        <v>43</v>
      </c>
      <c r="AF46" s="280"/>
      <c r="AG46" s="146"/>
      <c r="AH46" s="61"/>
      <c r="AI46" s="33"/>
      <c r="AJ46" s="33"/>
      <c r="AK46" s="33"/>
      <c r="AL46" s="33"/>
      <c r="AM46" s="33"/>
      <c r="AN46" s="70">
        <f t="shared" si="1"/>
        <v>0</v>
      </c>
    </row>
    <row r="47" spans="2:40" ht="15.75" customHeight="1" x14ac:dyDescent="0.25">
      <c r="B47" s="122" t="s">
        <v>43</v>
      </c>
      <c r="C47" s="83" t="s">
        <v>57</v>
      </c>
      <c r="D47" s="73" t="s">
        <v>66</v>
      </c>
      <c r="E47" s="72" t="s">
        <v>71</v>
      </c>
      <c r="F47" s="150" t="s">
        <v>65</v>
      </c>
      <c r="G47" s="151" t="s">
        <v>76</v>
      </c>
      <c r="H47" s="71" t="s">
        <v>797</v>
      </c>
      <c r="I47" s="176" t="s">
        <v>38</v>
      </c>
      <c r="J47" s="36" t="s">
        <v>980</v>
      </c>
      <c r="K47" s="138">
        <v>2000</v>
      </c>
      <c r="L47" s="3"/>
      <c r="M47" s="165"/>
      <c r="N47" s="173" t="s">
        <v>750</v>
      </c>
      <c r="O47" s="10" t="s">
        <v>932</v>
      </c>
      <c r="P47" s="10"/>
      <c r="Q47" s="40"/>
      <c r="R47" s="45"/>
      <c r="S47" s="14"/>
      <c r="T47" s="14"/>
      <c r="U47" s="14"/>
      <c r="V47" s="14"/>
      <c r="W47" s="46"/>
      <c r="X47" s="54"/>
      <c r="Y47" s="22"/>
      <c r="Z47" s="181"/>
      <c r="AA47" s="60"/>
      <c r="AB47" s="26" t="s">
        <v>58</v>
      </c>
      <c r="AC47" s="27" t="s">
        <v>54</v>
      </c>
      <c r="AD47" s="146"/>
      <c r="AE47" s="286" t="s">
        <v>43</v>
      </c>
      <c r="AF47" s="280"/>
      <c r="AG47" s="146"/>
      <c r="AH47" s="61"/>
      <c r="AI47" s="33"/>
      <c r="AJ47" s="33"/>
      <c r="AK47" s="33"/>
      <c r="AL47" s="33"/>
      <c r="AM47" s="33"/>
      <c r="AN47" s="70">
        <f t="shared" si="1"/>
        <v>0</v>
      </c>
    </row>
    <row r="48" spans="2:40" ht="15.75" customHeight="1" x14ac:dyDescent="0.25">
      <c r="B48" s="122" t="s">
        <v>43</v>
      </c>
      <c r="C48" s="83" t="s">
        <v>57</v>
      </c>
      <c r="D48" s="73" t="s">
        <v>66</v>
      </c>
      <c r="E48" s="72" t="s">
        <v>72</v>
      </c>
      <c r="F48" s="150" t="s">
        <v>65</v>
      </c>
      <c r="G48" s="151" t="s">
        <v>76</v>
      </c>
      <c r="H48" s="71" t="s">
        <v>797</v>
      </c>
      <c r="I48" s="176" t="s">
        <v>38</v>
      </c>
      <c r="J48" s="36" t="s">
        <v>980</v>
      </c>
      <c r="K48" s="138">
        <v>2000</v>
      </c>
      <c r="L48" s="3"/>
      <c r="M48" s="165"/>
      <c r="N48" s="173" t="s">
        <v>750</v>
      </c>
      <c r="O48" s="10" t="s">
        <v>932</v>
      </c>
      <c r="P48" s="10"/>
      <c r="Q48" s="40"/>
      <c r="R48" s="45"/>
      <c r="S48" s="14"/>
      <c r="T48" s="14"/>
      <c r="U48" s="14"/>
      <c r="V48" s="14"/>
      <c r="W48" s="46"/>
      <c r="X48" s="54"/>
      <c r="Y48" s="22"/>
      <c r="Z48" s="181"/>
      <c r="AA48" s="60"/>
      <c r="AB48" s="26" t="s">
        <v>58</v>
      </c>
      <c r="AC48" s="27" t="s">
        <v>54</v>
      </c>
      <c r="AD48" s="146"/>
      <c r="AE48" s="286" t="s">
        <v>43</v>
      </c>
      <c r="AF48" s="280"/>
      <c r="AG48" s="146"/>
      <c r="AH48" s="61"/>
      <c r="AI48" s="33"/>
      <c r="AJ48" s="33"/>
      <c r="AK48" s="33"/>
      <c r="AL48" s="33"/>
      <c r="AM48" s="33"/>
      <c r="AN48" s="70">
        <f t="shared" si="1"/>
        <v>0</v>
      </c>
    </row>
    <row r="49" spans="2:40" ht="15.75" customHeight="1" x14ac:dyDescent="0.25">
      <c r="B49" s="122" t="s">
        <v>43</v>
      </c>
      <c r="C49" s="83" t="s">
        <v>57</v>
      </c>
      <c r="D49" s="73" t="s">
        <v>66</v>
      </c>
      <c r="E49" s="72" t="s">
        <v>73</v>
      </c>
      <c r="F49" s="150" t="s">
        <v>65</v>
      </c>
      <c r="G49" s="151" t="s">
        <v>76</v>
      </c>
      <c r="H49" s="71" t="s">
        <v>797</v>
      </c>
      <c r="I49" s="176" t="s">
        <v>38</v>
      </c>
      <c r="J49" s="36" t="s">
        <v>980</v>
      </c>
      <c r="K49" s="138">
        <v>2000</v>
      </c>
      <c r="L49" s="3"/>
      <c r="M49" s="165"/>
      <c r="N49" s="173" t="s">
        <v>750</v>
      </c>
      <c r="O49" s="10" t="s">
        <v>932</v>
      </c>
      <c r="P49" s="10"/>
      <c r="Q49" s="40"/>
      <c r="R49" s="45"/>
      <c r="S49" s="14"/>
      <c r="T49" s="14"/>
      <c r="U49" s="14"/>
      <c r="V49" s="14"/>
      <c r="W49" s="46"/>
      <c r="X49" s="54"/>
      <c r="Y49" s="22"/>
      <c r="Z49" s="181"/>
      <c r="AA49" s="60"/>
      <c r="AB49" s="26" t="s">
        <v>58</v>
      </c>
      <c r="AC49" s="27" t="s">
        <v>54</v>
      </c>
      <c r="AD49" s="146"/>
      <c r="AE49" s="286" t="s">
        <v>43</v>
      </c>
      <c r="AF49" s="280"/>
      <c r="AG49" s="146"/>
      <c r="AH49" s="61"/>
      <c r="AI49" s="33"/>
      <c r="AJ49" s="33"/>
      <c r="AK49" s="33"/>
      <c r="AL49" s="33"/>
      <c r="AM49" s="33"/>
      <c r="AN49" s="70">
        <f t="shared" si="1"/>
        <v>0</v>
      </c>
    </row>
    <row r="50" spans="2:40" ht="15.75" customHeight="1" x14ac:dyDescent="0.25">
      <c r="B50" s="122" t="s">
        <v>43</v>
      </c>
      <c r="C50" s="83" t="s">
        <v>57</v>
      </c>
      <c r="D50" s="73" t="s">
        <v>66</v>
      </c>
      <c r="E50" s="72" t="s">
        <v>74</v>
      </c>
      <c r="F50" s="150" t="s">
        <v>65</v>
      </c>
      <c r="G50" s="151" t="s">
        <v>76</v>
      </c>
      <c r="H50" s="71" t="s">
        <v>797</v>
      </c>
      <c r="I50" s="176" t="s">
        <v>38</v>
      </c>
      <c r="J50" s="36" t="s">
        <v>980</v>
      </c>
      <c r="K50" s="138">
        <v>2000</v>
      </c>
      <c r="L50" s="3"/>
      <c r="M50" s="165"/>
      <c r="N50" s="173" t="s">
        <v>750</v>
      </c>
      <c r="O50" s="10" t="s">
        <v>932</v>
      </c>
      <c r="P50" s="10"/>
      <c r="Q50" s="40"/>
      <c r="R50" s="45"/>
      <c r="S50" s="14"/>
      <c r="T50" s="14"/>
      <c r="U50" s="14"/>
      <c r="V50" s="14"/>
      <c r="W50" s="46"/>
      <c r="X50" s="54"/>
      <c r="Y50" s="22"/>
      <c r="Z50" s="181"/>
      <c r="AA50" s="60"/>
      <c r="AB50" s="26" t="s">
        <v>58</v>
      </c>
      <c r="AC50" s="27" t="s">
        <v>54</v>
      </c>
      <c r="AD50" s="146"/>
      <c r="AE50" s="286" t="s">
        <v>43</v>
      </c>
      <c r="AF50" s="280"/>
      <c r="AG50" s="146"/>
      <c r="AH50" s="61"/>
      <c r="AI50" s="33"/>
      <c r="AJ50" s="33"/>
      <c r="AK50" s="33"/>
      <c r="AL50" s="33"/>
      <c r="AM50" s="33"/>
      <c r="AN50" s="70">
        <f t="shared" si="1"/>
        <v>0</v>
      </c>
    </row>
    <row r="51" spans="2:40" ht="15.75" customHeight="1" x14ac:dyDescent="0.25">
      <c r="B51" s="121" t="s">
        <v>43</v>
      </c>
      <c r="C51" s="82" t="s">
        <v>602</v>
      </c>
      <c r="D51" s="72" t="s">
        <v>795</v>
      </c>
      <c r="E51" s="72" t="s">
        <v>617</v>
      </c>
      <c r="F51" s="152" t="s">
        <v>606</v>
      </c>
      <c r="G51" s="154" t="s">
        <v>343</v>
      </c>
      <c r="H51" s="153" t="s">
        <v>797</v>
      </c>
      <c r="I51" s="176"/>
      <c r="J51" s="36" t="s">
        <v>604</v>
      </c>
      <c r="K51" s="138">
        <v>2011</v>
      </c>
      <c r="L51" s="4" t="s">
        <v>603</v>
      </c>
      <c r="M51" s="165"/>
      <c r="N51" s="173" t="s">
        <v>763</v>
      </c>
      <c r="O51" s="10"/>
      <c r="P51" s="10"/>
      <c r="Q51" s="40" t="s">
        <v>981</v>
      </c>
      <c r="R51" s="45"/>
      <c r="S51" s="14"/>
      <c r="T51" s="14" t="s">
        <v>594</v>
      </c>
      <c r="U51" s="14"/>
      <c r="V51" s="14"/>
      <c r="W51" s="46"/>
      <c r="X51" s="54"/>
      <c r="Y51" s="22"/>
      <c r="Z51" s="181"/>
      <c r="AA51" s="60"/>
      <c r="AB51" s="25"/>
      <c r="AC51" s="25"/>
      <c r="AD51" s="146"/>
      <c r="AE51" s="287" t="s">
        <v>43</v>
      </c>
      <c r="AF51" s="280"/>
      <c r="AG51" s="146"/>
      <c r="AH51" s="61"/>
      <c r="AI51" s="33"/>
      <c r="AJ51" s="33"/>
      <c r="AK51" s="33"/>
      <c r="AL51" s="33"/>
      <c r="AM51" s="33"/>
      <c r="AN51" s="70">
        <f t="shared" si="1"/>
        <v>0</v>
      </c>
    </row>
    <row r="52" spans="2:40" ht="15.75" customHeight="1" x14ac:dyDescent="0.25">
      <c r="B52" s="121" t="s">
        <v>43</v>
      </c>
      <c r="C52" s="82" t="s">
        <v>602</v>
      </c>
      <c r="D52" s="72" t="s">
        <v>605</v>
      </c>
      <c r="E52" s="72" t="s">
        <v>608</v>
      </c>
      <c r="F52" s="152" t="s">
        <v>606</v>
      </c>
      <c r="G52" s="154" t="s">
        <v>343</v>
      </c>
      <c r="H52" s="153" t="s">
        <v>797</v>
      </c>
      <c r="I52" s="176"/>
      <c r="J52" s="36" t="s">
        <v>604</v>
      </c>
      <c r="K52" s="138">
        <v>2011</v>
      </c>
      <c r="L52" s="4" t="s">
        <v>603</v>
      </c>
      <c r="M52" s="165"/>
      <c r="N52" s="173" t="s">
        <v>763</v>
      </c>
      <c r="O52" s="10"/>
      <c r="P52" s="10"/>
      <c r="Q52" s="40" t="s">
        <v>981</v>
      </c>
      <c r="R52" s="45"/>
      <c r="S52" s="14"/>
      <c r="T52" s="14" t="s">
        <v>594</v>
      </c>
      <c r="U52" s="14"/>
      <c r="V52" s="14"/>
      <c r="W52" s="46"/>
      <c r="X52" s="54"/>
      <c r="Y52" s="22"/>
      <c r="Z52" s="181"/>
      <c r="AA52" s="60"/>
      <c r="AB52" s="25"/>
      <c r="AC52" s="25"/>
      <c r="AD52" s="146"/>
      <c r="AE52" s="287" t="s">
        <v>43</v>
      </c>
      <c r="AF52" s="280"/>
      <c r="AG52" s="146"/>
      <c r="AH52" s="61"/>
      <c r="AI52" s="33"/>
      <c r="AJ52" s="33"/>
      <c r="AK52" s="33"/>
      <c r="AL52" s="33"/>
      <c r="AM52" s="33"/>
      <c r="AN52" s="70">
        <f t="shared" si="1"/>
        <v>0</v>
      </c>
    </row>
    <row r="53" spans="2:40" ht="15.75" customHeight="1" x14ac:dyDescent="0.25">
      <c r="B53" s="121" t="s">
        <v>43</v>
      </c>
      <c r="C53" s="82" t="s">
        <v>602</v>
      </c>
      <c r="D53" s="72" t="s">
        <v>605</v>
      </c>
      <c r="E53" s="72" t="s">
        <v>609</v>
      </c>
      <c r="F53" s="152" t="s">
        <v>606</v>
      </c>
      <c r="G53" s="154" t="s">
        <v>343</v>
      </c>
      <c r="H53" s="153" t="s">
        <v>797</v>
      </c>
      <c r="I53" s="176"/>
      <c r="J53" s="36" t="s">
        <v>604</v>
      </c>
      <c r="K53" s="138">
        <v>2011</v>
      </c>
      <c r="L53" s="4" t="s">
        <v>603</v>
      </c>
      <c r="M53" s="165"/>
      <c r="N53" s="173" t="s">
        <v>763</v>
      </c>
      <c r="O53" s="10"/>
      <c r="P53" s="10"/>
      <c r="Q53" s="40" t="s">
        <v>981</v>
      </c>
      <c r="R53" s="45"/>
      <c r="S53" s="14"/>
      <c r="T53" s="14" t="s">
        <v>594</v>
      </c>
      <c r="U53" s="14"/>
      <c r="V53" s="14"/>
      <c r="W53" s="46"/>
      <c r="X53" s="54"/>
      <c r="Y53" s="22"/>
      <c r="Z53" s="181"/>
      <c r="AA53" s="60"/>
      <c r="AB53" s="25"/>
      <c r="AC53" s="25"/>
      <c r="AD53" s="146"/>
      <c r="AE53" s="287" t="s">
        <v>43</v>
      </c>
      <c r="AF53" s="280"/>
      <c r="AG53" s="146"/>
      <c r="AH53" s="61"/>
      <c r="AI53" s="33"/>
      <c r="AJ53" s="33"/>
      <c r="AK53" s="33"/>
      <c r="AL53" s="33"/>
      <c r="AM53" s="33"/>
      <c r="AN53" s="70">
        <f t="shared" si="1"/>
        <v>0</v>
      </c>
    </row>
    <row r="54" spans="2:40" ht="15.75" customHeight="1" x14ac:dyDescent="0.25">
      <c r="B54" s="121" t="s">
        <v>43</v>
      </c>
      <c r="C54" s="82" t="s">
        <v>602</v>
      </c>
      <c r="D54" s="72" t="s">
        <v>605</v>
      </c>
      <c r="E54" s="72" t="s">
        <v>610</v>
      </c>
      <c r="F54" s="152" t="s">
        <v>606</v>
      </c>
      <c r="G54" s="154" t="s">
        <v>343</v>
      </c>
      <c r="H54" s="153" t="s">
        <v>797</v>
      </c>
      <c r="I54" s="176"/>
      <c r="J54" s="36" t="s">
        <v>604</v>
      </c>
      <c r="K54" s="138">
        <v>2011</v>
      </c>
      <c r="L54" s="4" t="s">
        <v>603</v>
      </c>
      <c r="M54" s="165"/>
      <c r="N54" s="173" t="s">
        <v>763</v>
      </c>
      <c r="O54" s="10"/>
      <c r="P54" s="10"/>
      <c r="Q54" s="40" t="s">
        <v>981</v>
      </c>
      <c r="R54" s="45"/>
      <c r="S54" s="14"/>
      <c r="T54" s="14" t="s">
        <v>594</v>
      </c>
      <c r="U54" s="14"/>
      <c r="V54" s="14"/>
      <c r="W54" s="46"/>
      <c r="X54" s="54"/>
      <c r="Y54" s="22"/>
      <c r="Z54" s="181"/>
      <c r="AA54" s="60"/>
      <c r="AB54" s="25"/>
      <c r="AC54" s="25"/>
      <c r="AD54" s="146"/>
      <c r="AE54" s="287" t="s">
        <v>43</v>
      </c>
      <c r="AF54" s="280"/>
      <c r="AG54" s="146"/>
      <c r="AH54" s="61"/>
      <c r="AI54" s="33"/>
      <c r="AJ54" s="33"/>
      <c r="AK54" s="33"/>
      <c r="AL54" s="33"/>
      <c r="AM54" s="33"/>
      <c r="AN54" s="70">
        <f t="shared" si="1"/>
        <v>0</v>
      </c>
    </row>
    <row r="55" spans="2:40" ht="15.75" customHeight="1" x14ac:dyDescent="0.25">
      <c r="B55" s="121" t="s">
        <v>43</v>
      </c>
      <c r="C55" s="82" t="s">
        <v>602</v>
      </c>
      <c r="D55" s="72" t="s">
        <v>605</v>
      </c>
      <c r="E55" s="72" t="s">
        <v>611</v>
      </c>
      <c r="F55" s="152" t="s">
        <v>606</v>
      </c>
      <c r="G55" s="154" t="s">
        <v>607</v>
      </c>
      <c r="H55" s="153" t="s">
        <v>797</v>
      </c>
      <c r="I55" s="176"/>
      <c r="J55" s="36" t="s">
        <v>604</v>
      </c>
      <c r="K55" s="138">
        <v>2011</v>
      </c>
      <c r="L55" s="4" t="s">
        <v>603</v>
      </c>
      <c r="M55" s="165"/>
      <c r="N55" s="173"/>
      <c r="O55" s="10"/>
      <c r="P55" s="10"/>
      <c r="Q55" s="40"/>
      <c r="R55" s="45"/>
      <c r="S55" s="14"/>
      <c r="T55" s="14" t="s">
        <v>594</v>
      </c>
      <c r="U55" s="14"/>
      <c r="V55" s="14"/>
      <c r="W55" s="46"/>
      <c r="X55" s="54"/>
      <c r="Y55" s="22"/>
      <c r="Z55" s="181"/>
      <c r="AA55" s="60"/>
      <c r="AB55" s="25"/>
      <c r="AC55" s="25"/>
      <c r="AD55" s="146"/>
      <c r="AE55" s="287" t="s">
        <v>43</v>
      </c>
      <c r="AF55" s="280"/>
      <c r="AG55" s="146"/>
      <c r="AH55" s="61"/>
      <c r="AI55" s="33"/>
      <c r="AJ55" s="33"/>
      <c r="AK55" s="33"/>
      <c r="AL55" s="33"/>
      <c r="AM55" s="33"/>
      <c r="AN55" s="70">
        <f t="shared" si="1"/>
        <v>0</v>
      </c>
    </row>
    <row r="56" spans="2:40" ht="15.75" customHeight="1" x14ac:dyDescent="0.25">
      <c r="B56" s="121" t="s">
        <v>43</v>
      </c>
      <c r="C56" s="82" t="s">
        <v>602</v>
      </c>
      <c r="D56" s="72" t="s">
        <v>605</v>
      </c>
      <c r="E56" s="72" t="s">
        <v>612</v>
      </c>
      <c r="F56" s="152" t="s">
        <v>606</v>
      </c>
      <c r="G56" s="154" t="s">
        <v>607</v>
      </c>
      <c r="H56" s="153" t="s">
        <v>797</v>
      </c>
      <c r="I56" s="176"/>
      <c r="J56" s="36" t="s">
        <v>604</v>
      </c>
      <c r="K56" s="138">
        <v>2011</v>
      </c>
      <c r="L56" s="4" t="s">
        <v>603</v>
      </c>
      <c r="M56" s="165"/>
      <c r="N56" s="173"/>
      <c r="O56" s="10"/>
      <c r="P56" s="10"/>
      <c r="Q56" s="40"/>
      <c r="R56" s="45"/>
      <c r="S56" s="14"/>
      <c r="T56" s="14" t="s">
        <v>594</v>
      </c>
      <c r="U56" s="14"/>
      <c r="V56" s="14"/>
      <c r="W56" s="46"/>
      <c r="X56" s="54"/>
      <c r="Y56" s="22"/>
      <c r="Z56" s="181"/>
      <c r="AA56" s="60"/>
      <c r="AB56" s="25"/>
      <c r="AC56" s="25"/>
      <c r="AD56" s="146"/>
      <c r="AE56" s="287" t="s">
        <v>43</v>
      </c>
      <c r="AF56" s="280"/>
      <c r="AG56" s="146"/>
      <c r="AH56" s="61"/>
      <c r="AI56" s="33"/>
      <c r="AJ56" s="33"/>
      <c r="AK56" s="33"/>
      <c r="AL56" s="33"/>
      <c r="AM56" s="33"/>
      <c r="AN56" s="70">
        <f t="shared" si="1"/>
        <v>0</v>
      </c>
    </row>
    <row r="57" spans="2:40" ht="15.75" customHeight="1" x14ac:dyDescent="0.25">
      <c r="B57" s="121" t="s">
        <v>43</v>
      </c>
      <c r="C57" s="82" t="s">
        <v>602</v>
      </c>
      <c r="D57" s="72" t="s">
        <v>605</v>
      </c>
      <c r="E57" s="72" t="s">
        <v>613</v>
      </c>
      <c r="F57" s="152" t="s">
        <v>606</v>
      </c>
      <c r="G57" s="154" t="s">
        <v>607</v>
      </c>
      <c r="H57" s="153" t="s">
        <v>797</v>
      </c>
      <c r="I57" s="176"/>
      <c r="J57" s="36" t="s">
        <v>604</v>
      </c>
      <c r="K57" s="138">
        <v>2011</v>
      </c>
      <c r="L57" s="4" t="s">
        <v>603</v>
      </c>
      <c r="M57" s="165"/>
      <c r="N57" s="173"/>
      <c r="O57" s="10"/>
      <c r="P57" s="10"/>
      <c r="Q57" s="40"/>
      <c r="R57" s="45"/>
      <c r="S57" s="14"/>
      <c r="T57" s="14" t="s">
        <v>594</v>
      </c>
      <c r="U57" s="14"/>
      <c r="V57" s="14"/>
      <c r="W57" s="46"/>
      <c r="X57" s="54"/>
      <c r="Y57" s="22"/>
      <c r="Z57" s="181"/>
      <c r="AA57" s="60"/>
      <c r="AB57" s="25"/>
      <c r="AC57" s="25"/>
      <c r="AD57" s="146"/>
      <c r="AE57" s="287" t="s">
        <v>43</v>
      </c>
      <c r="AF57" s="280"/>
      <c r="AG57" s="146"/>
      <c r="AH57" s="61"/>
      <c r="AI57" s="33"/>
      <c r="AJ57" s="33"/>
      <c r="AK57" s="33"/>
      <c r="AL57" s="33"/>
      <c r="AM57" s="33"/>
      <c r="AN57" s="70">
        <f t="shared" si="1"/>
        <v>0</v>
      </c>
    </row>
    <row r="58" spans="2:40" ht="15.75" customHeight="1" x14ac:dyDescent="0.25">
      <c r="B58" s="121" t="s">
        <v>43</v>
      </c>
      <c r="C58" s="82" t="s">
        <v>602</v>
      </c>
      <c r="D58" s="72" t="s">
        <v>605</v>
      </c>
      <c r="E58" s="72" t="s">
        <v>614</v>
      </c>
      <c r="F58" s="152" t="s">
        <v>606</v>
      </c>
      <c r="G58" s="154" t="s">
        <v>607</v>
      </c>
      <c r="H58" s="153" t="s">
        <v>797</v>
      </c>
      <c r="I58" s="176"/>
      <c r="J58" s="36" t="s">
        <v>604</v>
      </c>
      <c r="K58" s="138">
        <v>2011</v>
      </c>
      <c r="L58" s="4" t="s">
        <v>603</v>
      </c>
      <c r="M58" s="165"/>
      <c r="N58" s="173"/>
      <c r="O58" s="10"/>
      <c r="P58" s="10"/>
      <c r="Q58" s="40"/>
      <c r="R58" s="45"/>
      <c r="S58" s="14"/>
      <c r="T58" s="14" t="s">
        <v>594</v>
      </c>
      <c r="U58" s="14"/>
      <c r="V58" s="14"/>
      <c r="W58" s="46"/>
      <c r="X58" s="54"/>
      <c r="Y58" s="22"/>
      <c r="Z58" s="181"/>
      <c r="AA58" s="60"/>
      <c r="AB58" s="25"/>
      <c r="AC58" s="25"/>
      <c r="AD58" s="146"/>
      <c r="AE58" s="287" t="s">
        <v>43</v>
      </c>
      <c r="AF58" s="280"/>
      <c r="AG58" s="146"/>
      <c r="AH58" s="61"/>
      <c r="AI58" s="33"/>
      <c r="AJ58" s="33"/>
      <c r="AK58" s="33"/>
      <c r="AL58" s="33"/>
      <c r="AM58" s="33"/>
      <c r="AN58" s="70">
        <f t="shared" si="1"/>
        <v>0</v>
      </c>
    </row>
    <row r="59" spans="2:40" ht="15.75" customHeight="1" x14ac:dyDescent="0.25">
      <c r="B59" s="121" t="s">
        <v>43</v>
      </c>
      <c r="C59" s="82" t="s">
        <v>602</v>
      </c>
      <c r="D59" s="72" t="s">
        <v>605</v>
      </c>
      <c r="E59" s="72" t="s">
        <v>615</v>
      </c>
      <c r="F59" s="152" t="s">
        <v>606</v>
      </c>
      <c r="G59" s="154" t="s">
        <v>607</v>
      </c>
      <c r="H59" s="153" t="s">
        <v>797</v>
      </c>
      <c r="I59" s="176"/>
      <c r="J59" s="36" t="s">
        <v>604</v>
      </c>
      <c r="K59" s="138">
        <v>2011</v>
      </c>
      <c r="L59" s="4" t="s">
        <v>603</v>
      </c>
      <c r="M59" s="165"/>
      <c r="N59" s="173"/>
      <c r="O59" s="10"/>
      <c r="P59" s="10"/>
      <c r="Q59" s="40"/>
      <c r="R59" s="45"/>
      <c r="S59" s="14"/>
      <c r="T59" s="14" t="s">
        <v>594</v>
      </c>
      <c r="U59" s="14"/>
      <c r="V59" s="14"/>
      <c r="W59" s="46"/>
      <c r="X59" s="54"/>
      <c r="Y59" s="22"/>
      <c r="Z59" s="181"/>
      <c r="AA59" s="60"/>
      <c r="AB59" s="25"/>
      <c r="AC59" s="25"/>
      <c r="AD59" s="146"/>
      <c r="AE59" s="287" t="s">
        <v>43</v>
      </c>
      <c r="AF59" s="280"/>
      <c r="AG59" s="146"/>
      <c r="AH59" s="61"/>
      <c r="AI59" s="33"/>
      <c r="AJ59" s="33"/>
      <c r="AK59" s="33"/>
      <c r="AL59" s="33"/>
      <c r="AM59" s="33"/>
      <c r="AN59" s="70">
        <f t="shared" si="1"/>
        <v>0</v>
      </c>
    </row>
    <row r="60" spans="2:40" ht="15.75" customHeight="1" x14ac:dyDescent="0.25">
      <c r="B60" s="121" t="s">
        <v>43</v>
      </c>
      <c r="C60" s="82" t="s">
        <v>602</v>
      </c>
      <c r="D60" s="72" t="s">
        <v>605</v>
      </c>
      <c r="E60" s="72" t="s">
        <v>616</v>
      </c>
      <c r="F60" s="152" t="s">
        <v>606</v>
      </c>
      <c r="G60" s="154" t="s">
        <v>607</v>
      </c>
      <c r="H60" s="153" t="s">
        <v>797</v>
      </c>
      <c r="I60" s="176"/>
      <c r="J60" s="36" t="s">
        <v>604</v>
      </c>
      <c r="K60" s="138">
        <v>2011</v>
      </c>
      <c r="L60" s="4" t="s">
        <v>603</v>
      </c>
      <c r="M60" s="165"/>
      <c r="N60" s="173"/>
      <c r="O60" s="10"/>
      <c r="P60" s="10"/>
      <c r="Q60" s="40"/>
      <c r="R60" s="45"/>
      <c r="S60" s="14"/>
      <c r="T60" s="14" t="s">
        <v>594</v>
      </c>
      <c r="U60" s="14"/>
      <c r="V60" s="14"/>
      <c r="W60" s="46"/>
      <c r="X60" s="54"/>
      <c r="Y60" s="22"/>
      <c r="Z60" s="181"/>
      <c r="AA60" s="60"/>
      <c r="AB60" s="25"/>
      <c r="AC60" s="25"/>
      <c r="AD60" s="146"/>
      <c r="AE60" s="287" t="s">
        <v>43</v>
      </c>
      <c r="AF60" s="280"/>
      <c r="AG60" s="146"/>
      <c r="AH60" s="61"/>
      <c r="AI60" s="33"/>
      <c r="AJ60" s="33"/>
      <c r="AK60" s="33"/>
      <c r="AL60" s="33"/>
      <c r="AM60" s="33"/>
      <c r="AN60" s="70">
        <f t="shared" si="1"/>
        <v>0</v>
      </c>
    </row>
    <row r="61" spans="2:40" ht="15.75" customHeight="1" x14ac:dyDescent="0.25">
      <c r="B61" s="121" t="s">
        <v>43</v>
      </c>
      <c r="C61" s="82" t="s">
        <v>602</v>
      </c>
      <c r="D61" s="72" t="s">
        <v>605</v>
      </c>
      <c r="E61" s="72" t="s">
        <v>618</v>
      </c>
      <c r="F61" s="152" t="s">
        <v>606</v>
      </c>
      <c r="G61" s="154" t="s">
        <v>607</v>
      </c>
      <c r="H61" s="153" t="s">
        <v>797</v>
      </c>
      <c r="I61" s="176"/>
      <c r="J61" s="36" t="s">
        <v>604</v>
      </c>
      <c r="K61" s="138">
        <v>2011</v>
      </c>
      <c r="L61" s="4" t="s">
        <v>603</v>
      </c>
      <c r="M61" s="165"/>
      <c r="N61" s="173"/>
      <c r="O61" s="10"/>
      <c r="P61" s="10"/>
      <c r="Q61" s="40"/>
      <c r="R61" s="45"/>
      <c r="S61" s="14"/>
      <c r="T61" s="14" t="s">
        <v>594</v>
      </c>
      <c r="U61" s="14"/>
      <c r="V61" s="14"/>
      <c r="W61" s="46"/>
      <c r="X61" s="54"/>
      <c r="Y61" s="22"/>
      <c r="Z61" s="181"/>
      <c r="AA61" s="60"/>
      <c r="AB61" s="25"/>
      <c r="AC61" s="25"/>
      <c r="AD61" s="146"/>
      <c r="AE61" s="287" t="s">
        <v>43</v>
      </c>
      <c r="AF61" s="280"/>
      <c r="AG61" s="146"/>
      <c r="AH61" s="61"/>
      <c r="AI61" s="33"/>
      <c r="AJ61" s="33"/>
      <c r="AK61" s="33"/>
      <c r="AL61" s="33"/>
      <c r="AM61" s="33"/>
      <c r="AN61" s="70">
        <f t="shared" si="1"/>
        <v>0</v>
      </c>
    </row>
    <row r="62" spans="2:40" ht="15.75" customHeight="1" x14ac:dyDescent="0.25">
      <c r="B62" s="121" t="s">
        <v>43</v>
      </c>
      <c r="C62" s="82" t="s">
        <v>602</v>
      </c>
      <c r="D62" s="72" t="s">
        <v>605</v>
      </c>
      <c r="E62" s="72" t="s">
        <v>619</v>
      </c>
      <c r="F62" s="152" t="s">
        <v>606</v>
      </c>
      <c r="G62" s="154" t="s">
        <v>607</v>
      </c>
      <c r="H62" s="153" t="s">
        <v>797</v>
      </c>
      <c r="I62" s="176"/>
      <c r="J62" s="36" t="s">
        <v>604</v>
      </c>
      <c r="K62" s="138">
        <v>2011</v>
      </c>
      <c r="L62" s="4" t="s">
        <v>603</v>
      </c>
      <c r="M62" s="165"/>
      <c r="N62" s="173"/>
      <c r="O62" s="10"/>
      <c r="P62" s="10"/>
      <c r="Q62" s="40"/>
      <c r="R62" s="45"/>
      <c r="S62" s="14"/>
      <c r="T62" s="14" t="s">
        <v>594</v>
      </c>
      <c r="U62" s="14"/>
      <c r="V62" s="14"/>
      <c r="W62" s="46"/>
      <c r="X62" s="54"/>
      <c r="Y62" s="22"/>
      <c r="Z62" s="181"/>
      <c r="AA62" s="60"/>
      <c r="AB62" s="25"/>
      <c r="AC62" s="25"/>
      <c r="AD62" s="146"/>
      <c r="AE62" s="287" t="s">
        <v>43</v>
      </c>
      <c r="AF62" s="280"/>
      <c r="AG62" s="146"/>
      <c r="AH62" s="61"/>
      <c r="AI62" s="33"/>
      <c r="AJ62" s="33"/>
      <c r="AK62" s="33"/>
      <c r="AL62" s="33"/>
      <c r="AM62" s="33"/>
      <c r="AN62" s="70">
        <f t="shared" si="1"/>
        <v>0</v>
      </c>
    </row>
    <row r="63" spans="2:40" ht="15.75" customHeight="1" x14ac:dyDescent="0.25">
      <c r="B63" s="121" t="s">
        <v>43</v>
      </c>
      <c r="C63" s="82" t="s">
        <v>602</v>
      </c>
      <c r="D63" s="72" t="s">
        <v>605</v>
      </c>
      <c r="E63" s="72" t="s">
        <v>620</v>
      </c>
      <c r="F63" s="152" t="s">
        <v>606</v>
      </c>
      <c r="G63" s="154" t="s">
        <v>607</v>
      </c>
      <c r="H63" s="153" t="s">
        <v>797</v>
      </c>
      <c r="I63" s="176"/>
      <c r="J63" s="36" t="s">
        <v>604</v>
      </c>
      <c r="K63" s="138">
        <v>2011</v>
      </c>
      <c r="L63" s="4" t="s">
        <v>603</v>
      </c>
      <c r="M63" s="165"/>
      <c r="N63" s="173"/>
      <c r="O63" s="10"/>
      <c r="P63" s="10"/>
      <c r="Q63" s="40"/>
      <c r="R63" s="45"/>
      <c r="S63" s="14"/>
      <c r="T63" s="14" t="s">
        <v>594</v>
      </c>
      <c r="U63" s="14"/>
      <c r="V63" s="14"/>
      <c r="W63" s="46"/>
      <c r="X63" s="54"/>
      <c r="Y63" s="22"/>
      <c r="Z63" s="181"/>
      <c r="AA63" s="60"/>
      <c r="AB63" s="25"/>
      <c r="AC63" s="25"/>
      <c r="AD63" s="146"/>
      <c r="AE63" s="287" t="s">
        <v>43</v>
      </c>
      <c r="AF63" s="280"/>
      <c r="AG63" s="146"/>
      <c r="AH63" s="61"/>
      <c r="AI63" s="33"/>
      <c r="AJ63" s="33"/>
      <c r="AK63" s="33"/>
      <c r="AL63" s="33"/>
      <c r="AM63" s="33"/>
      <c r="AN63" s="70">
        <f t="shared" si="1"/>
        <v>0</v>
      </c>
    </row>
    <row r="64" spans="2:40" ht="15.75" customHeight="1" x14ac:dyDescent="0.25">
      <c r="B64" s="121" t="s">
        <v>43</v>
      </c>
      <c r="C64" s="82" t="s">
        <v>602</v>
      </c>
      <c r="D64" s="72" t="s">
        <v>605</v>
      </c>
      <c r="E64" s="72" t="s">
        <v>621</v>
      </c>
      <c r="F64" s="152" t="s">
        <v>606</v>
      </c>
      <c r="G64" s="154" t="s">
        <v>607</v>
      </c>
      <c r="H64" s="153" t="s">
        <v>797</v>
      </c>
      <c r="I64" s="176"/>
      <c r="J64" s="36" t="s">
        <v>604</v>
      </c>
      <c r="K64" s="138">
        <v>2011</v>
      </c>
      <c r="L64" s="4" t="s">
        <v>603</v>
      </c>
      <c r="M64" s="165"/>
      <c r="N64" s="173"/>
      <c r="O64" s="10"/>
      <c r="P64" s="10"/>
      <c r="Q64" s="40"/>
      <c r="R64" s="45"/>
      <c r="S64" s="14"/>
      <c r="T64" s="14" t="s">
        <v>594</v>
      </c>
      <c r="U64" s="14"/>
      <c r="V64" s="14"/>
      <c r="W64" s="46"/>
      <c r="X64" s="54"/>
      <c r="Y64" s="22"/>
      <c r="Z64" s="181"/>
      <c r="AA64" s="60"/>
      <c r="AB64" s="25"/>
      <c r="AC64" s="25"/>
      <c r="AD64" s="146"/>
      <c r="AE64" s="287" t="s">
        <v>43</v>
      </c>
      <c r="AF64" s="280"/>
      <c r="AG64" s="146"/>
      <c r="AH64" s="61"/>
      <c r="AI64" s="33"/>
      <c r="AJ64" s="33"/>
      <c r="AK64" s="33"/>
      <c r="AL64" s="33"/>
      <c r="AM64" s="33"/>
      <c r="AN64" s="70">
        <f t="shared" si="1"/>
        <v>0</v>
      </c>
    </row>
    <row r="65" spans="2:40" ht="15.75" customHeight="1" x14ac:dyDescent="0.25">
      <c r="B65" s="121" t="s">
        <v>43</v>
      </c>
      <c r="C65" s="82" t="s">
        <v>602</v>
      </c>
      <c r="D65" s="72" t="s">
        <v>605</v>
      </c>
      <c r="E65" s="72" t="s">
        <v>622</v>
      </c>
      <c r="F65" s="152" t="s">
        <v>606</v>
      </c>
      <c r="G65" s="154" t="s">
        <v>607</v>
      </c>
      <c r="H65" s="153" t="s">
        <v>797</v>
      </c>
      <c r="I65" s="176"/>
      <c r="J65" s="36" t="s">
        <v>604</v>
      </c>
      <c r="K65" s="138">
        <v>2011</v>
      </c>
      <c r="L65" s="4" t="s">
        <v>603</v>
      </c>
      <c r="M65" s="165"/>
      <c r="N65" s="173"/>
      <c r="O65" s="10"/>
      <c r="P65" s="10"/>
      <c r="Q65" s="40"/>
      <c r="R65" s="45"/>
      <c r="S65" s="14"/>
      <c r="T65" s="14" t="s">
        <v>594</v>
      </c>
      <c r="U65" s="14"/>
      <c r="V65" s="14"/>
      <c r="W65" s="46"/>
      <c r="X65" s="54"/>
      <c r="Y65" s="22"/>
      <c r="Z65" s="181"/>
      <c r="AA65" s="60"/>
      <c r="AB65" s="25"/>
      <c r="AC65" s="25"/>
      <c r="AD65" s="146"/>
      <c r="AE65" s="287" t="s">
        <v>43</v>
      </c>
      <c r="AF65" s="280"/>
      <c r="AG65" s="146"/>
      <c r="AH65" s="61"/>
      <c r="AI65" s="33"/>
      <c r="AJ65" s="33"/>
      <c r="AK65" s="33"/>
      <c r="AL65" s="33"/>
      <c r="AM65" s="33"/>
      <c r="AN65" s="70">
        <f t="shared" si="1"/>
        <v>0</v>
      </c>
    </row>
    <row r="66" spans="2:40" ht="15.75" customHeight="1" x14ac:dyDescent="0.25">
      <c r="B66" s="121" t="s">
        <v>43</v>
      </c>
      <c r="C66" s="82" t="s">
        <v>602</v>
      </c>
      <c r="D66" s="72" t="s">
        <v>605</v>
      </c>
      <c r="E66" s="72" t="s">
        <v>623</v>
      </c>
      <c r="F66" s="152" t="s">
        <v>606</v>
      </c>
      <c r="G66" s="154" t="s">
        <v>607</v>
      </c>
      <c r="H66" s="153" t="s">
        <v>797</v>
      </c>
      <c r="I66" s="176"/>
      <c r="J66" s="36" t="s">
        <v>604</v>
      </c>
      <c r="K66" s="138">
        <v>2011</v>
      </c>
      <c r="L66" s="4" t="s">
        <v>603</v>
      </c>
      <c r="M66" s="165"/>
      <c r="N66" s="173"/>
      <c r="O66" s="10"/>
      <c r="P66" s="10"/>
      <c r="Q66" s="40"/>
      <c r="R66" s="45"/>
      <c r="S66" s="14"/>
      <c r="T66" s="14" t="s">
        <v>594</v>
      </c>
      <c r="U66" s="14"/>
      <c r="V66" s="14"/>
      <c r="W66" s="46"/>
      <c r="X66" s="54"/>
      <c r="Y66" s="22"/>
      <c r="Z66" s="181"/>
      <c r="AA66" s="60"/>
      <c r="AB66" s="25"/>
      <c r="AC66" s="25"/>
      <c r="AD66" s="146"/>
      <c r="AE66" s="287" t="s">
        <v>43</v>
      </c>
      <c r="AF66" s="280"/>
      <c r="AG66" s="146"/>
      <c r="AH66" s="61"/>
      <c r="AI66" s="33"/>
      <c r="AJ66" s="33"/>
      <c r="AK66" s="33"/>
      <c r="AL66" s="33"/>
      <c r="AM66" s="33"/>
      <c r="AN66" s="70">
        <f t="shared" si="1"/>
        <v>0</v>
      </c>
    </row>
    <row r="67" spans="2:40" ht="15.75" customHeight="1" x14ac:dyDescent="0.25">
      <c r="B67" s="121" t="s">
        <v>43</v>
      </c>
      <c r="C67" s="82" t="s">
        <v>602</v>
      </c>
      <c r="D67" s="72" t="s">
        <v>605</v>
      </c>
      <c r="E67" s="72" t="s">
        <v>624</v>
      </c>
      <c r="F67" s="152" t="s">
        <v>606</v>
      </c>
      <c r="G67" s="154" t="s">
        <v>632</v>
      </c>
      <c r="H67" s="153" t="s">
        <v>797</v>
      </c>
      <c r="I67" s="176"/>
      <c r="J67" s="36" t="s">
        <v>604</v>
      </c>
      <c r="K67" s="138">
        <v>2011</v>
      </c>
      <c r="L67" s="4" t="s">
        <v>603</v>
      </c>
      <c r="M67" s="165"/>
      <c r="N67" s="173"/>
      <c r="O67" s="10"/>
      <c r="P67" s="10"/>
      <c r="Q67" s="40"/>
      <c r="R67" s="45"/>
      <c r="S67" s="14"/>
      <c r="T67" s="14" t="s">
        <v>594</v>
      </c>
      <c r="U67" s="14"/>
      <c r="V67" s="14"/>
      <c r="W67" s="46"/>
      <c r="X67" s="54"/>
      <c r="Y67" s="22"/>
      <c r="Z67" s="181"/>
      <c r="AA67" s="60"/>
      <c r="AB67" s="25"/>
      <c r="AC67" s="25"/>
      <c r="AD67" s="146"/>
      <c r="AE67" s="287" t="s">
        <v>43</v>
      </c>
      <c r="AF67" s="280"/>
      <c r="AG67" s="146"/>
      <c r="AH67" s="61"/>
      <c r="AI67" s="33"/>
      <c r="AJ67" s="33"/>
      <c r="AK67" s="33"/>
      <c r="AL67" s="33"/>
      <c r="AM67" s="33"/>
      <c r="AN67" s="70">
        <f t="shared" si="1"/>
        <v>0</v>
      </c>
    </row>
    <row r="68" spans="2:40" ht="15.75" customHeight="1" x14ac:dyDescent="0.25">
      <c r="B68" s="121" t="s">
        <v>43</v>
      </c>
      <c r="C68" s="82" t="s">
        <v>602</v>
      </c>
      <c r="D68" s="72" t="s">
        <v>605</v>
      </c>
      <c r="E68" s="72" t="s">
        <v>625</v>
      </c>
      <c r="F68" s="152" t="s">
        <v>606</v>
      </c>
      <c r="G68" s="154" t="s">
        <v>632</v>
      </c>
      <c r="H68" s="153" t="s">
        <v>797</v>
      </c>
      <c r="I68" s="176"/>
      <c r="J68" s="36" t="s">
        <v>604</v>
      </c>
      <c r="K68" s="138">
        <v>2011</v>
      </c>
      <c r="L68" s="4" t="s">
        <v>603</v>
      </c>
      <c r="M68" s="165"/>
      <c r="N68" s="173"/>
      <c r="O68" s="10"/>
      <c r="P68" s="10"/>
      <c r="Q68" s="40"/>
      <c r="R68" s="45"/>
      <c r="S68" s="14"/>
      <c r="T68" s="14" t="s">
        <v>594</v>
      </c>
      <c r="U68" s="14"/>
      <c r="V68" s="14"/>
      <c r="W68" s="46"/>
      <c r="X68" s="54"/>
      <c r="Y68" s="22"/>
      <c r="Z68" s="181"/>
      <c r="AA68" s="60"/>
      <c r="AB68" s="25"/>
      <c r="AC68" s="25"/>
      <c r="AD68" s="146"/>
      <c r="AE68" s="287" t="s">
        <v>43</v>
      </c>
      <c r="AF68" s="280"/>
      <c r="AG68" s="146"/>
      <c r="AH68" s="61"/>
      <c r="AI68" s="33"/>
      <c r="AJ68" s="33"/>
      <c r="AK68" s="33"/>
      <c r="AL68" s="33"/>
      <c r="AM68" s="33"/>
      <c r="AN68" s="70">
        <f t="shared" si="1"/>
        <v>0</v>
      </c>
    </row>
    <row r="69" spans="2:40" ht="15.75" customHeight="1" x14ac:dyDescent="0.25">
      <c r="B69" s="121" t="s">
        <v>43</v>
      </c>
      <c r="C69" s="82" t="s">
        <v>602</v>
      </c>
      <c r="D69" s="72" t="s">
        <v>605</v>
      </c>
      <c r="E69" s="72" t="s">
        <v>626</v>
      </c>
      <c r="F69" s="152" t="s">
        <v>606</v>
      </c>
      <c r="G69" s="154" t="s">
        <v>632</v>
      </c>
      <c r="H69" s="153" t="s">
        <v>797</v>
      </c>
      <c r="I69" s="176"/>
      <c r="J69" s="36" t="s">
        <v>604</v>
      </c>
      <c r="K69" s="138">
        <v>2011</v>
      </c>
      <c r="L69" s="4" t="s">
        <v>603</v>
      </c>
      <c r="M69" s="165"/>
      <c r="N69" s="173"/>
      <c r="O69" s="10"/>
      <c r="P69" s="10"/>
      <c r="Q69" s="40"/>
      <c r="R69" s="45"/>
      <c r="S69" s="14"/>
      <c r="T69" s="14" t="s">
        <v>594</v>
      </c>
      <c r="U69" s="14"/>
      <c r="V69" s="14"/>
      <c r="W69" s="46"/>
      <c r="X69" s="54"/>
      <c r="Y69" s="22"/>
      <c r="Z69" s="181"/>
      <c r="AA69" s="60"/>
      <c r="AB69" s="25"/>
      <c r="AC69" s="25"/>
      <c r="AD69" s="146"/>
      <c r="AE69" s="287" t="s">
        <v>43</v>
      </c>
      <c r="AF69" s="280"/>
      <c r="AG69" s="146"/>
      <c r="AH69" s="61"/>
      <c r="AI69" s="33"/>
      <c r="AJ69" s="33"/>
      <c r="AK69" s="33"/>
      <c r="AL69" s="33"/>
      <c r="AM69" s="33"/>
      <c r="AN69" s="70">
        <f t="shared" ref="AN69:AN100" si="2">SUM(AI69:AM69)</f>
        <v>0</v>
      </c>
    </row>
    <row r="70" spans="2:40" ht="15.75" customHeight="1" x14ac:dyDescent="0.25">
      <c r="B70" s="121" t="s">
        <v>43</v>
      </c>
      <c r="C70" s="82" t="s">
        <v>602</v>
      </c>
      <c r="D70" s="72" t="s">
        <v>605</v>
      </c>
      <c r="E70" s="72" t="s">
        <v>627</v>
      </c>
      <c r="F70" s="152" t="s">
        <v>606</v>
      </c>
      <c r="G70" s="154" t="s">
        <v>632</v>
      </c>
      <c r="H70" s="153" t="s">
        <v>797</v>
      </c>
      <c r="I70" s="176"/>
      <c r="J70" s="36" t="s">
        <v>604</v>
      </c>
      <c r="K70" s="138">
        <v>2011</v>
      </c>
      <c r="L70" s="4" t="s">
        <v>603</v>
      </c>
      <c r="M70" s="165"/>
      <c r="N70" s="173"/>
      <c r="O70" s="10"/>
      <c r="P70" s="10"/>
      <c r="Q70" s="40"/>
      <c r="R70" s="45"/>
      <c r="S70" s="14"/>
      <c r="T70" s="14" t="s">
        <v>594</v>
      </c>
      <c r="U70" s="14"/>
      <c r="V70" s="14"/>
      <c r="W70" s="46"/>
      <c r="X70" s="54"/>
      <c r="Y70" s="22"/>
      <c r="Z70" s="181"/>
      <c r="AA70" s="60"/>
      <c r="AB70" s="25"/>
      <c r="AC70" s="25"/>
      <c r="AD70" s="146"/>
      <c r="AE70" s="287" t="s">
        <v>43</v>
      </c>
      <c r="AF70" s="280"/>
      <c r="AG70" s="146"/>
      <c r="AH70" s="61"/>
      <c r="AI70" s="33"/>
      <c r="AJ70" s="33"/>
      <c r="AK70" s="33"/>
      <c r="AL70" s="33"/>
      <c r="AM70" s="33"/>
      <c r="AN70" s="70">
        <f t="shared" si="2"/>
        <v>0</v>
      </c>
    </row>
    <row r="71" spans="2:40" ht="15.75" customHeight="1" x14ac:dyDescent="0.25">
      <c r="B71" s="121" t="s">
        <v>43</v>
      </c>
      <c r="C71" s="82" t="s">
        <v>602</v>
      </c>
      <c r="D71" s="72" t="s">
        <v>605</v>
      </c>
      <c r="E71" s="72" t="s">
        <v>628</v>
      </c>
      <c r="F71" s="152" t="s">
        <v>606</v>
      </c>
      <c r="G71" s="154" t="s">
        <v>632</v>
      </c>
      <c r="H71" s="153" t="s">
        <v>797</v>
      </c>
      <c r="I71" s="176"/>
      <c r="J71" s="36" t="s">
        <v>604</v>
      </c>
      <c r="K71" s="138">
        <v>2011</v>
      </c>
      <c r="L71" s="4" t="s">
        <v>603</v>
      </c>
      <c r="M71" s="165"/>
      <c r="N71" s="173"/>
      <c r="O71" s="10"/>
      <c r="P71" s="10"/>
      <c r="Q71" s="40"/>
      <c r="R71" s="45"/>
      <c r="S71" s="14"/>
      <c r="T71" s="14" t="s">
        <v>594</v>
      </c>
      <c r="U71" s="14"/>
      <c r="V71" s="14"/>
      <c r="W71" s="46"/>
      <c r="X71" s="54"/>
      <c r="Y71" s="22"/>
      <c r="Z71" s="181"/>
      <c r="AA71" s="60"/>
      <c r="AB71" s="25"/>
      <c r="AC71" s="25"/>
      <c r="AD71" s="146"/>
      <c r="AE71" s="287" t="s">
        <v>43</v>
      </c>
      <c r="AF71" s="280"/>
      <c r="AG71" s="146"/>
      <c r="AH71" s="61"/>
      <c r="AI71" s="33"/>
      <c r="AJ71" s="33"/>
      <c r="AK71" s="33"/>
      <c r="AL71" s="33"/>
      <c r="AM71" s="33"/>
      <c r="AN71" s="70">
        <f t="shared" si="2"/>
        <v>0</v>
      </c>
    </row>
    <row r="72" spans="2:40" ht="15.75" customHeight="1" x14ac:dyDescent="0.25">
      <c r="B72" s="121" t="s">
        <v>43</v>
      </c>
      <c r="C72" s="82" t="s">
        <v>602</v>
      </c>
      <c r="D72" s="72" t="s">
        <v>605</v>
      </c>
      <c r="E72" s="72" t="s">
        <v>629</v>
      </c>
      <c r="F72" s="152" t="s">
        <v>606</v>
      </c>
      <c r="G72" s="154" t="s">
        <v>343</v>
      </c>
      <c r="H72" s="153" t="s">
        <v>797</v>
      </c>
      <c r="I72" s="176"/>
      <c r="J72" s="36" t="s">
        <v>604</v>
      </c>
      <c r="K72" s="138">
        <v>2011</v>
      </c>
      <c r="L72" s="4" t="s">
        <v>603</v>
      </c>
      <c r="M72" s="165"/>
      <c r="N72" s="173" t="s">
        <v>763</v>
      </c>
      <c r="O72" s="10"/>
      <c r="P72" s="10"/>
      <c r="Q72" s="40" t="s">
        <v>981</v>
      </c>
      <c r="R72" s="45"/>
      <c r="S72" s="14"/>
      <c r="T72" s="14" t="s">
        <v>594</v>
      </c>
      <c r="U72" s="14"/>
      <c r="V72" s="14"/>
      <c r="W72" s="46"/>
      <c r="X72" s="54"/>
      <c r="Y72" s="22"/>
      <c r="Z72" s="181"/>
      <c r="AA72" s="60"/>
      <c r="AB72" s="25"/>
      <c r="AC72" s="25"/>
      <c r="AD72" s="146"/>
      <c r="AE72" s="287" t="s">
        <v>43</v>
      </c>
      <c r="AF72" s="280"/>
      <c r="AG72" s="146"/>
      <c r="AH72" s="61"/>
      <c r="AI72" s="33"/>
      <c r="AJ72" s="33"/>
      <c r="AK72" s="33"/>
      <c r="AL72" s="33"/>
      <c r="AM72" s="33"/>
      <c r="AN72" s="70">
        <f t="shared" si="2"/>
        <v>0</v>
      </c>
    </row>
    <row r="73" spans="2:40" ht="15.75" customHeight="1" x14ac:dyDescent="0.25">
      <c r="B73" s="121" t="s">
        <v>43</v>
      </c>
      <c r="C73" s="82" t="s">
        <v>602</v>
      </c>
      <c r="D73" s="72" t="s">
        <v>605</v>
      </c>
      <c r="E73" s="72" t="s">
        <v>630</v>
      </c>
      <c r="F73" s="152" t="s">
        <v>606</v>
      </c>
      <c r="G73" s="154" t="s">
        <v>343</v>
      </c>
      <c r="H73" s="153" t="s">
        <v>797</v>
      </c>
      <c r="I73" s="176"/>
      <c r="J73" s="36" t="s">
        <v>604</v>
      </c>
      <c r="K73" s="138">
        <v>2011</v>
      </c>
      <c r="L73" s="4" t="s">
        <v>603</v>
      </c>
      <c r="M73" s="165"/>
      <c r="N73" s="173" t="s">
        <v>763</v>
      </c>
      <c r="O73" s="10"/>
      <c r="P73" s="10"/>
      <c r="Q73" s="40" t="s">
        <v>981</v>
      </c>
      <c r="R73" s="45"/>
      <c r="S73" s="14"/>
      <c r="T73" s="14" t="s">
        <v>594</v>
      </c>
      <c r="U73" s="14"/>
      <c r="V73" s="14"/>
      <c r="W73" s="46"/>
      <c r="X73" s="54"/>
      <c r="Y73" s="22"/>
      <c r="Z73" s="181"/>
      <c r="AA73" s="60"/>
      <c r="AB73" s="25"/>
      <c r="AC73" s="25"/>
      <c r="AD73" s="146"/>
      <c r="AE73" s="287" t="s">
        <v>43</v>
      </c>
      <c r="AF73" s="280"/>
      <c r="AG73" s="146"/>
      <c r="AH73" s="61"/>
      <c r="AI73" s="33"/>
      <c r="AJ73" s="33"/>
      <c r="AK73" s="33"/>
      <c r="AL73" s="33"/>
      <c r="AM73" s="33"/>
      <c r="AN73" s="70">
        <f t="shared" si="2"/>
        <v>0</v>
      </c>
    </row>
    <row r="74" spans="2:40" ht="15.75" customHeight="1" x14ac:dyDescent="0.25">
      <c r="B74" s="121" t="s">
        <v>43</v>
      </c>
      <c r="C74" s="82" t="s">
        <v>602</v>
      </c>
      <c r="D74" s="72" t="s">
        <v>605</v>
      </c>
      <c r="E74" s="72" t="s">
        <v>631</v>
      </c>
      <c r="F74" s="152" t="s">
        <v>606</v>
      </c>
      <c r="G74" s="154" t="s">
        <v>343</v>
      </c>
      <c r="H74" s="153" t="s">
        <v>797</v>
      </c>
      <c r="I74" s="176"/>
      <c r="J74" s="36" t="s">
        <v>604</v>
      </c>
      <c r="K74" s="138">
        <v>2011</v>
      </c>
      <c r="L74" s="4" t="s">
        <v>603</v>
      </c>
      <c r="M74" s="165"/>
      <c r="N74" s="173" t="s">
        <v>763</v>
      </c>
      <c r="O74" s="10"/>
      <c r="P74" s="10"/>
      <c r="Q74" s="40" t="s">
        <v>981</v>
      </c>
      <c r="R74" s="45"/>
      <c r="S74" s="14"/>
      <c r="T74" s="14" t="s">
        <v>594</v>
      </c>
      <c r="U74" s="14"/>
      <c r="V74" s="14"/>
      <c r="W74" s="46"/>
      <c r="X74" s="54"/>
      <c r="Y74" s="22"/>
      <c r="Z74" s="181"/>
      <c r="AA74" s="60"/>
      <c r="AB74" s="25"/>
      <c r="AC74" s="25"/>
      <c r="AD74" s="146"/>
      <c r="AE74" s="287" t="s">
        <v>43</v>
      </c>
      <c r="AF74" s="280"/>
      <c r="AG74" s="146"/>
      <c r="AH74" s="61"/>
      <c r="AI74" s="33"/>
      <c r="AJ74" s="33"/>
      <c r="AK74" s="33"/>
      <c r="AL74" s="33"/>
      <c r="AM74" s="33"/>
      <c r="AN74" s="70">
        <f t="shared" si="2"/>
        <v>0</v>
      </c>
    </row>
    <row r="75" spans="2:40" ht="15.75" customHeight="1" x14ac:dyDescent="0.25">
      <c r="B75" s="122" t="s">
        <v>43</v>
      </c>
      <c r="C75" s="82" t="s">
        <v>392</v>
      </c>
      <c r="D75" s="79" t="s">
        <v>393</v>
      </c>
      <c r="E75" s="72" t="s">
        <v>208</v>
      </c>
      <c r="F75" s="72" t="s">
        <v>208</v>
      </c>
      <c r="G75" s="72"/>
      <c r="H75" s="74" t="s">
        <v>797</v>
      </c>
      <c r="I75" s="176"/>
      <c r="J75" s="36" t="s">
        <v>206</v>
      </c>
      <c r="K75" s="138">
        <v>2005</v>
      </c>
      <c r="L75" s="3"/>
      <c r="M75" s="165"/>
      <c r="N75" s="173" t="s">
        <v>853</v>
      </c>
      <c r="O75" s="10" t="s">
        <v>921</v>
      </c>
      <c r="P75" s="10"/>
      <c r="Q75" s="40"/>
      <c r="R75" s="45"/>
      <c r="S75" s="14"/>
      <c r="T75" s="14"/>
      <c r="U75" s="14"/>
      <c r="V75" s="14"/>
      <c r="W75" s="46"/>
      <c r="X75" s="54"/>
      <c r="Y75" s="22"/>
      <c r="Z75" s="181"/>
      <c r="AA75" s="60"/>
      <c r="AB75" s="26" t="s">
        <v>205</v>
      </c>
      <c r="AC75" s="25" t="s">
        <v>776</v>
      </c>
      <c r="AD75" s="146"/>
      <c r="AE75" s="287" t="s">
        <v>43</v>
      </c>
      <c r="AF75" s="280"/>
      <c r="AG75" s="146"/>
      <c r="AH75" s="66" t="s">
        <v>394</v>
      </c>
      <c r="AI75" s="33"/>
      <c r="AJ75" s="33"/>
      <c r="AK75" s="33"/>
      <c r="AL75" s="33"/>
      <c r="AM75" s="33"/>
      <c r="AN75" s="70">
        <f t="shared" si="2"/>
        <v>0</v>
      </c>
    </row>
    <row r="76" spans="2:40" ht="15.75" customHeight="1" x14ac:dyDescent="0.25">
      <c r="B76" s="122" t="s">
        <v>43</v>
      </c>
      <c r="C76" s="82" t="s">
        <v>390</v>
      </c>
      <c r="D76" s="79" t="s">
        <v>391</v>
      </c>
      <c r="E76" s="72" t="s">
        <v>208</v>
      </c>
      <c r="F76" s="72" t="s">
        <v>208</v>
      </c>
      <c r="G76" s="72"/>
      <c r="H76" s="74" t="s">
        <v>797</v>
      </c>
      <c r="I76" s="176"/>
      <c r="J76" s="36" t="s">
        <v>206</v>
      </c>
      <c r="K76" s="138">
        <v>2005</v>
      </c>
      <c r="L76" s="3"/>
      <c r="M76" s="165"/>
      <c r="N76" s="173" t="s">
        <v>853</v>
      </c>
      <c r="O76" s="10" t="s">
        <v>921</v>
      </c>
      <c r="P76" s="10"/>
      <c r="Q76" s="40"/>
      <c r="R76" s="45"/>
      <c r="S76" s="14"/>
      <c r="T76" s="14"/>
      <c r="U76" s="14"/>
      <c r="V76" s="14"/>
      <c r="W76" s="46"/>
      <c r="X76" s="54"/>
      <c r="Y76" s="22"/>
      <c r="Z76" s="181"/>
      <c r="AA76" s="60"/>
      <c r="AB76" s="26" t="s">
        <v>205</v>
      </c>
      <c r="AC76" s="25" t="s">
        <v>776</v>
      </c>
      <c r="AD76" s="146"/>
      <c r="AE76" s="287" t="s">
        <v>43</v>
      </c>
      <c r="AF76" s="280"/>
      <c r="AG76" s="146"/>
      <c r="AH76" s="66" t="s">
        <v>394</v>
      </c>
      <c r="AI76" s="33"/>
      <c r="AJ76" s="33"/>
      <c r="AK76" s="33"/>
      <c r="AL76" s="33"/>
      <c r="AM76" s="33"/>
      <c r="AN76" s="70">
        <f t="shared" si="2"/>
        <v>0</v>
      </c>
    </row>
    <row r="77" spans="2:40" ht="15.75" customHeight="1" x14ac:dyDescent="0.25">
      <c r="B77" s="122" t="s">
        <v>43</v>
      </c>
      <c r="C77" s="82" t="s">
        <v>388</v>
      </c>
      <c r="D77" s="79" t="s">
        <v>389</v>
      </c>
      <c r="E77" s="72" t="s">
        <v>208</v>
      </c>
      <c r="F77" s="72" t="s">
        <v>208</v>
      </c>
      <c r="G77" s="72"/>
      <c r="H77" s="74" t="s">
        <v>797</v>
      </c>
      <c r="I77" s="176"/>
      <c r="J77" s="36" t="s">
        <v>206</v>
      </c>
      <c r="K77" s="138">
        <v>2005</v>
      </c>
      <c r="L77" s="3"/>
      <c r="M77" s="165"/>
      <c r="N77" s="173" t="s">
        <v>853</v>
      </c>
      <c r="O77" s="10" t="s">
        <v>921</v>
      </c>
      <c r="P77" s="10"/>
      <c r="Q77" s="40"/>
      <c r="R77" s="45"/>
      <c r="S77" s="14"/>
      <c r="T77" s="14"/>
      <c r="U77" s="14"/>
      <c r="V77" s="14"/>
      <c r="W77" s="46"/>
      <c r="X77" s="54"/>
      <c r="Y77" s="22"/>
      <c r="Z77" s="181"/>
      <c r="AA77" s="60"/>
      <c r="AB77" s="26" t="s">
        <v>205</v>
      </c>
      <c r="AC77" s="25" t="s">
        <v>776</v>
      </c>
      <c r="AD77" s="146"/>
      <c r="AE77" s="287" t="s">
        <v>43</v>
      </c>
      <c r="AF77" s="280"/>
      <c r="AG77" s="146"/>
      <c r="AH77" s="66" t="s">
        <v>394</v>
      </c>
      <c r="AI77" s="33"/>
      <c r="AJ77" s="33"/>
      <c r="AK77" s="33"/>
      <c r="AL77" s="33"/>
      <c r="AM77" s="33"/>
      <c r="AN77" s="70">
        <f t="shared" si="2"/>
        <v>0</v>
      </c>
    </row>
    <row r="78" spans="2:40" ht="15.75" customHeight="1" x14ac:dyDescent="0.25">
      <c r="B78" s="122" t="s">
        <v>43</v>
      </c>
      <c r="C78" s="82" t="s">
        <v>387</v>
      </c>
      <c r="D78" s="72" t="s">
        <v>209</v>
      </c>
      <c r="E78" s="72" t="s">
        <v>208</v>
      </c>
      <c r="F78" s="72" t="s">
        <v>207</v>
      </c>
      <c r="G78" s="95"/>
      <c r="H78" s="74" t="s">
        <v>797</v>
      </c>
      <c r="I78" s="176"/>
      <c r="J78" s="36" t="s">
        <v>206</v>
      </c>
      <c r="K78" s="138">
        <v>2005</v>
      </c>
      <c r="L78" s="3"/>
      <c r="M78" s="165"/>
      <c r="N78" s="173" t="s">
        <v>750</v>
      </c>
      <c r="O78" s="10" t="s">
        <v>931</v>
      </c>
      <c r="P78" s="10"/>
      <c r="Q78" s="40"/>
      <c r="R78" s="45"/>
      <c r="S78" s="14"/>
      <c r="T78" s="14"/>
      <c r="U78" s="14"/>
      <c r="V78" s="14"/>
      <c r="W78" s="46"/>
      <c r="X78" s="54"/>
      <c r="Y78" s="22"/>
      <c r="Z78" s="181"/>
      <c r="AA78" s="60"/>
      <c r="AB78" s="26" t="s">
        <v>205</v>
      </c>
      <c r="AC78" s="25" t="s">
        <v>776</v>
      </c>
      <c r="AD78" s="146"/>
      <c r="AE78" s="287" t="s">
        <v>43</v>
      </c>
      <c r="AF78" s="280"/>
      <c r="AG78" s="146"/>
      <c r="AH78" s="66" t="s">
        <v>394</v>
      </c>
      <c r="AI78" s="33"/>
      <c r="AJ78" s="33"/>
      <c r="AK78" s="33"/>
      <c r="AL78" s="33"/>
      <c r="AM78" s="33"/>
      <c r="AN78" s="70">
        <f t="shared" si="2"/>
        <v>0</v>
      </c>
    </row>
    <row r="79" spans="2:40" ht="15" customHeight="1" x14ac:dyDescent="0.25">
      <c r="B79" s="122" t="s">
        <v>43</v>
      </c>
      <c r="C79" s="84" t="s">
        <v>436</v>
      </c>
      <c r="D79" s="74" t="s">
        <v>115</v>
      </c>
      <c r="E79" s="74" t="s">
        <v>208</v>
      </c>
      <c r="F79" s="75" t="s">
        <v>27</v>
      </c>
      <c r="G79" s="75"/>
      <c r="H79" s="74"/>
      <c r="I79" s="177"/>
      <c r="J79" s="38" t="s">
        <v>438</v>
      </c>
      <c r="K79" s="139">
        <v>2004</v>
      </c>
      <c r="L79" s="7" t="s">
        <v>437</v>
      </c>
      <c r="M79" s="166" t="s">
        <v>919</v>
      </c>
      <c r="N79" s="174" t="s">
        <v>763</v>
      </c>
      <c r="O79" s="11" t="s">
        <v>764</v>
      </c>
      <c r="P79" s="11"/>
      <c r="Q79" s="41"/>
      <c r="R79" s="47"/>
      <c r="S79" s="16"/>
      <c r="T79" s="16" t="s">
        <v>25</v>
      </c>
      <c r="U79" s="16"/>
      <c r="V79" s="16"/>
      <c r="W79" s="48"/>
      <c r="X79" s="55"/>
      <c r="Y79" s="23"/>
      <c r="Z79" s="182"/>
      <c r="AA79" s="62"/>
      <c r="AB79" s="28"/>
      <c r="AC79" s="28"/>
      <c r="AD79" s="147"/>
      <c r="AE79" s="287" t="s">
        <v>792</v>
      </c>
      <c r="AF79" s="281"/>
      <c r="AG79" s="147"/>
      <c r="AH79" s="63"/>
      <c r="AI79" s="34"/>
      <c r="AJ79" s="34"/>
      <c r="AK79" s="34"/>
      <c r="AL79" s="34"/>
      <c r="AM79" s="34"/>
      <c r="AN79" s="70">
        <f t="shared" si="2"/>
        <v>0</v>
      </c>
    </row>
    <row r="80" spans="2:40" ht="15" customHeight="1" x14ac:dyDescent="0.25">
      <c r="B80" s="122" t="s">
        <v>43</v>
      </c>
      <c r="C80" s="84" t="s">
        <v>695</v>
      </c>
      <c r="D80" s="74" t="s">
        <v>698</v>
      </c>
      <c r="E80" s="74" t="s">
        <v>39</v>
      </c>
      <c r="F80" s="74" t="s">
        <v>699</v>
      </c>
      <c r="G80" s="74"/>
      <c r="H80" s="74" t="s">
        <v>797</v>
      </c>
      <c r="I80" s="178"/>
      <c r="J80" s="38" t="s">
        <v>696</v>
      </c>
      <c r="K80" s="139">
        <v>2001</v>
      </c>
      <c r="L80" s="7" t="s">
        <v>697</v>
      </c>
      <c r="M80" s="167"/>
      <c r="N80" s="174" t="s">
        <v>852</v>
      </c>
      <c r="O80" s="11" t="s">
        <v>758</v>
      </c>
      <c r="P80" s="11"/>
      <c r="Q80" s="156"/>
      <c r="R80" s="155"/>
      <c r="S80" s="16"/>
      <c r="T80" s="16"/>
      <c r="U80" s="16"/>
      <c r="V80" s="19" t="s">
        <v>700</v>
      </c>
      <c r="W80" s="51" t="s">
        <v>703</v>
      </c>
      <c r="X80" s="55"/>
      <c r="Y80" s="23"/>
      <c r="Z80" s="182"/>
      <c r="AA80" s="62"/>
      <c r="AB80" s="28"/>
      <c r="AC80" s="28"/>
      <c r="AD80" s="147"/>
      <c r="AE80" s="287" t="s">
        <v>43</v>
      </c>
      <c r="AF80" s="281"/>
      <c r="AG80" s="147"/>
      <c r="AH80" s="63"/>
      <c r="AI80" s="34"/>
      <c r="AJ80" s="34"/>
      <c r="AK80" s="34"/>
      <c r="AL80" s="34"/>
      <c r="AM80" s="34"/>
      <c r="AN80" s="70">
        <f t="shared" si="2"/>
        <v>0</v>
      </c>
    </row>
    <row r="81" spans="2:40" ht="15" customHeight="1" x14ac:dyDescent="0.25">
      <c r="B81" s="122" t="s">
        <v>43</v>
      </c>
      <c r="C81" s="84" t="s">
        <v>695</v>
      </c>
      <c r="D81" s="74" t="s">
        <v>698</v>
      </c>
      <c r="E81" s="74" t="s">
        <v>39</v>
      </c>
      <c r="F81" s="74" t="s">
        <v>699</v>
      </c>
      <c r="G81" s="74"/>
      <c r="H81" s="74" t="s">
        <v>797</v>
      </c>
      <c r="I81" s="178"/>
      <c r="J81" s="38" t="s">
        <v>696</v>
      </c>
      <c r="K81" s="139">
        <v>2001</v>
      </c>
      <c r="L81" s="7" t="s">
        <v>697</v>
      </c>
      <c r="M81" s="167"/>
      <c r="N81" s="174" t="s">
        <v>852</v>
      </c>
      <c r="O81" s="11" t="s">
        <v>758</v>
      </c>
      <c r="P81" s="11"/>
      <c r="Q81" s="156"/>
      <c r="R81" s="155"/>
      <c r="S81" s="16"/>
      <c r="T81" s="16"/>
      <c r="U81" s="16"/>
      <c r="V81" s="19" t="s">
        <v>701</v>
      </c>
      <c r="W81" s="51" t="s">
        <v>703</v>
      </c>
      <c r="X81" s="55"/>
      <c r="Y81" s="23"/>
      <c r="Z81" s="182"/>
      <c r="AA81" s="62"/>
      <c r="AB81" s="28"/>
      <c r="AC81" s="28"/>
      <c r="AD81" s="147"/>
      <c r="AE81" s="287" t="s">
        <v>43</v>
      </c>
      <c r="AF81" s="281"/>
      <c r="AG81" s="147"/>
      <c r="AH81" s="63"/>
      <c r="AI81" s="34"/>
      <c r="AJ81" s="34"/>
      <c r="AK81" s="34"/>
      <c r="AL81" s="34"/>
      <c r="AM81" s="34"/>
      <c r="AN81" s="70">
        <f t="shared" si="2"/>
        <v>0</v>
      </c>
    </row>
    <row r="82" spans="2:40" ht="15" customHeight="1" x14ac:dyDescent="0.25">
      <c r="B82" s="122" t="s">
        <v>43</v>
      </c>
      <c r="C82" s="84" t="s">
        <v>695</v>
      </c>
      <c r="D82" s="74" t="s">
        <v>698</v>
      </c>
      <c r="E82" s="74" t="s">
        <v>39</v>
      </c>
      <c r="F82" s="74" t="s">
        <v>699</v>
      </c>
      <c r="G82" s="74"/>
      <c r="H82" s="74" t="s">
        <v>797</v>
      </c>
      <c r="I82" s="178"/>
      <c r="J82" s="38" t="s">
        <v>696</v>
      </c>
      <c r="K82" s="139">
        <v>2001</v>
      </c>
      <c r="L82" s="7" t="s">
        <v>697</v>
      </c>
      <c r="M82" s="167"/>
      <c r="N82" s="174" t="s">
        <v>852</v>
      </c>
      <c r="O82" s="11" t="s">
        <v>758</v>
      </c>
      <c r="P82" s="11"/>
      <c r="Q82" s="156"/>
      <c r="R82" s="155"/>
      <c r="S82" s="16"/>
      <c r="T82" s="16"/>
      <c r="U82" s="16"/>
      <c r="V82" s="19" t="s">
        <v>702</v>
      </c>
      <c r="W82" s="51" t="s">
        <v>703</v>
      </c>
      <c r="X82" s="55"/>
      <c r="Y82" s="23"/>
      <c r="Z82" s="182"/>
      <c r="AA82" s="62"/>
      <c r="AB82" s="28"/>
      <c r="AC82" s="28"/>
      <c r="AD82" s="147"/>
      <c r="AE82" s="287" t="s">
        <v>43</v>
      </c>
      <c r="AF82" s="281"/>
      <c r="AG82" s="147"/>
      <c r="AH82" s="63"/>
      <c r="AI82" s="34"/>
      <c r="AJ82" s="34"/>
      <c r="AK82" s="34"/>
      <c r="AL82" s="34"/>
      <c r="AM82" s="34"/>
      <c r="AN82" s="70">
        <f t="shared" si="2"/>
        <v>0</v>
      </c>
    </row>
    <row r="83" spans="2:40" ht="15" customHeight="1" x14ac:dyDescent="0.25">
      <c r="B83" s="122" t="s">
        <v>43</v>
      </c>
      <c r="C83" s="84" t="s">
        <v>28</v>
      </c>
      <c r="D83" s="74" t="s">
        <v>439</v>
      </c>
      <c r="E83" s="74" t="s">
        <v>208</v>
      </c>
      <c r="F83" s="74" t="s">
        <v>39</v>
      </c>
      <c r="G83" s="74"/>
      <c r="H83" s="74"/>
      <c r="I83" s="177"/>
      <c r="J83" s="38" t="s">
        <v>440</v>
      </c>
      <c r="K83" s="139">
        <v>2015</v>
      </c>
      <c r="L83" s="7" t="s">
        <v>30</v>
      </c>
      <c r="M83" s="166" t="s">
        <v>919</v>
      </c>
      <c r="N83" s="173" t="s">
        <v>853</v>
      </c>
      <c r="O83" s="11" t="s">
        <v>756</v>
      </c>
      <c r="P83" s="11"/>
      <c r="Q83" s="41"/>
      <c r="R83" s="47"/>
      <c r="S83" s="16"/>
      <c r="T83" s="16" t="s">
        <v>29</v>
      </c>
      <c r="U83" s="16"/>
      <c r="V83" s="16"/>
      <c r="W83" s="48"/>
      <c r="X83" s="55"/>
      <c r="Y83" s="23"/>
      <c r="Z83" s="182"/>
      <c r="AA83" s="62"/>
      <c r="AB83" s="28"/>
      <c r="AC83" s="28"/>
      <c r="AD83" s="147"/>
      <c r="AE83" s="287" t="s">
        <v>792</v>
      </c>
      <c r="AF83" s="281"/>
      <c r="AG83" s="147"/>
      <c r="AH83" s="63"/>
      <c r="AI83" s="34"/>
      <c r="AJ83" s="34"/>
      <c r="AK83" s="34"/>
      <c r="AL83" s="34"/>
      <c r="AM83" s="34"/>
      <c r="AN83" s="70">
        <f t="shared" si="2"/>
        <v>0</v>
      </c>
    </row>
    <row r="84" spans="2:40" ht="16" customHeight="1" x14ac:dyDescent="0.25">
      <c r="B84" s="122" t="s">
        <v>43</v>
      </c>
      <c r="C84" s="84" t="s">
        <v>658</v>
      </c>
      <c r="D84" s="74" t="s">
        <v>660</v>
      </c>
      <c r="E84" s="74" t="s">
        <v>617</v>
      </c>
      <c r="F84" s="74" t="s">
        <v>661</v>
      </c>
      <c r="G84" s="74"/>
      <c r="H84" s="72" t="s">
        <v>797</v>
      </c>
      <c r="I84" s="177"/>
      <c r="J84" s="38" t="s">
        <v>657</v>
      </c>
      <c r="K84" s="139">
        <v>1989</v>
      </c>
      <c r="L84" s="7" t="s">
        <v>659</v>
      </c>
      <c r="M84" s="167"/>
      <c r="N84" s="174" t="s">
        <v>852</v>
      </c>
      <c r="O84" s="11" t="s">
        <v>754</v>
      </c>
      <c r="P84" s="11"/>
      <c r="Q84" s="41"/>
      <c r="R84" s="47"/>
      <c r="S84" s="16"/>
      <c r="T84" s="14" t="s">
        <v>642</v>
      </c>
      <c r="U84" s="16"/>
      <c r="V84" s="14" t="s">
        <v>662</v>
      </c>
      <c r="W84" s="48"/>
      <c r="X84" s="55"/>
      <c r="Y84" s="23"/>
      <c r="Z84" s="182"/>
      <c r="AA84" s="62"/>
      <c r="AB84" s="28"/>
      <c r="AC84" s="28"/>
      <c r="AD84" s="147"/>
      <c r="AE84" s="287" t="s">
        <v>43</v>
      </c>
      <c r="AF84" s="281"/>
      <c r="AG84" s="147"/>
      <c r="AH84" s="63"/>
      <c r="AI84" s="34"/>
      <c r="AJ84" s="34"/>
      <c r="AK84" s="34"/>
      <c r="AL84" s="34"/>
      <c r="AM84" s="34"/>
      <c r="AN84" s="70">
        <f t="shared" si="2"/>
        <v>0</v>
      </c>
    </row>
    <row r="85" spans="2:40" ht="16" customHeight="1" x14ac:dyDescent="0.25">
      <c r="B85" s="122" t="s">
        <v>43</v>
      </c>
      <c r="C85" s="84" t="s">
        <v>658</v>
      </c>
      <c r="D85" s="74" t="s">
        <v>660</v>
      </c>
      <c r="E85" s="74" t="s">
        <v>608</v>
      </c>
      <c r="F85" s="74" t="s">
        <v>661</v>
      </c>
      <c r="G85" s="74"/>
      <c r="H85" s="72" t="s">
        <v>797</v>
      </c>
      <c r="I85" s="177"/>
      <c r="J85" s="38" t="s">
        <v>657</v>
      </c>
      <c r="K85" s="139">
        <v>1989</v>
      </c>
      <c r="L85" s="7" t="s">
        <v>659</v>
      </c>
      <c r="M85" s="167"/>
      <c r="N85" s="174" t="s">
        <v>852</v>
      </c>
      <c r="O85" s="11" t="s">
        <v>754</v>
      </c>
      <c r="P85" s="11"/>
      <c r="Q85" s="41"/>
      <c r="R85" s="47"/>
      <c r="S85" s="16"/>
      <c r="T85" s="14" t="s">
        <v>642</v>
      </c>
      <c r="U85" s="16"/>
      <c r="V85" s="14" t="s">
        <v>662</v>
      </c>
      <c r="W85" s="48"/>
      <c r="X85" s="55"/>
      <c r="Y85" s="23"/>
      <c r="Z85" s="182"/>
      <c r="AA85" s="62"/>
      <c r="AB85" s="28"/>
      <c r="AC85" s="28"/>
      <c r="AD85" s="147"/>
      <c r="AE85" s="287" t="s">
        <v>43</v>
      </c>
      <c r="AF85" s="281"/>
      <c r="AG85" s="147"/>
      <c r="AH85" s="63"/>
      <c r="AI85" s="34"/>
      <c r="AJ85" s="34"/>
      <c r="AK85" s="34"/>
      <c r="AL85" s="34"/>
      <c r="AM85" s="34"/>
      <c r="AN85" s="70">
        <f t="shared" si="2"/>
        <v>0</v>
      </c>
    </row>
    <row r="86" spans="2:40" ht="16" customHeight="1" x14ac:dyDescent="0.25">
      <c r="B86" s="122" t="s">
        <v>43</v>
      </c>
      <c r="C86" s="84" t="s">
        <v>658</v>
      </c>
      <c r="D86" s="74" t="s">
        <v>660</v>
      </c>
      <c r="E86" s="74" t="s">
        <v>609</v>
      </c>
      <c r="F86" s="74" t="s">
        <v>661</v>
      </c>
      <c r="G86" s="74"/>
      <c r="H86" s="72" t="s">
        <v>797</v>
      </c>
      <c r="I86" s="177"/>
      <c r="J86" s="38" t="s">
        <v>657</v>
      </c>
      <c r="K86" s="139">
        <v>1989</v>
      </c>
      <c r="L86" s="7" t="s">
        <v>659</v>
      </c>
      <c r="M86" s="167"/>
      <c r="N86" s="174" t="s">
        <v>852</v>
      </c>
      <c r="O86" s="11" t="s">
        <v>754</v>
      </c>
      <c r="P86" s="11"/>
      <c r="Q86" s="41"/>
      <c r="R86" s="47"/>
      <c r="S86" s="16"/>
      <c r="T86" s="14" t="s">
        <v>642</v>
      </c>
      <c r="U86" s="16"/>
      <c r="V86" s="14" t="s">
        <v>662</v>
      </c>
      <c r="W86" s="48"/>
      <c r="X86" s="55"/>
      <c r="Y86" s="23"/>
      <c r="Z86" s="182"/>
      <c r="AA86" s="62"/>
      <c r="AB86" s="28"/>
      <c r="AC86" s="28"/>
      <c r="AD86" s="147"/>
      <c r="AE86" s="287" t="s">
        <v>43</v>
      </c>
      <c r="AF86" s="281"/>
      <c r="AG86" s="147"/>
      <c r="AH86" s="63"/>
      <c r="AI86" s="34"/>
      <c r="AJ86" s="34"/>
      <c r="AK86" s="34"/>
      <c r="AL86" s="34"/>
      <c r="AM86" s="34"/>
      <c r="AN86" s="70">
        <f t="shared" si="2"/>
        <v>0</v>
      </c>
    </row>
    <row r="87" spans="2:40" ht="16" customHeight="1" x14ac:dyDescent="0.25">
      <c r="B87" s="122" t="s">
        <v>43</v>
      </c>
      <c r="C87" s="84" t="s">
        <v>658</v>
      </c>
      <c r="D87" s="74" t="s">
        <v>660</v>
      </c>
      <c r="E87" s="74" t="s">
        <v>610</v>
      </c>
      <c r="F87" s="74" t="s">
        <v>661</v>
      </c>
      <c r="G87" s="74"/>
      <c r="H87" s="72" t="s">
        <v>797</v>
      </c>
      <c r="I87" s="177"/>
      <c r="J87" s="38" t="s">
        <v>657</v>
      </c>
      <c r="K87" s="139">
        <v>1989</v>
      </c>
      <c r="L87" s="7" t="s">
        <v>659</v>
      </c>
      <c r="M87" s="167"/>
      <c r="N87" s="174" t="s">
        <v>852</v>
      </c>
      <c r="O87" s="11" t="s">
        <v>754</v>
      </c>
      <c r="P87" s="11"/>
      <c r="Q87" s="41"/>
      <c r="R87" s="47"/>
      <c r="S87" s="16"/>
      <c r="T87" s="14" t="s">
        <v>642</v>
      </c>
      <c r="U87" s="16"/>
      <c r="V87" s="14" t="s">
        <v>662</v>
      </c>
      <c r="W87" s="48"/>
      <c r="X87" s="55"/>
      <c r="Y87" s="23"/>
      <c r="Z87" s="182"/>
      <c r="AA87" s="62"/>
      <c r="AB87" s="28"/>
      <c r="AC87" s="28"/>
      <c r="AD87" s="147"/>
      <c r="AE87" s="287" t="s">
        <v>43</v>
      </c>
      <c r="AF87" s="281"/>
      <c r="AG87" s="147"/>
      <c r="AH87" s="63"/>
      <c r="AI87" s="34"/>
      <c r="AJ87" s="34"/>
      <c r="AK87" s="34"/>
      <c r="AL87" s="34"/>
      <c r="AM87" s="34"/>
      <c r="AN87" s="70">
        <f t="shared" si="2"/>
        <v>0</v>
      </c>
    </row>
    <row r="88" spans="2:40" ht="16" customHeight="1" x14ac:dyDescent="0.25">
      <c r="B88" s="122" t="s">
        <v>43</v>
      </c>
      <c r="C88" s="84" t="s">
        <v>658</v>
      </c>
      <c r="D88" s="74" t="s">
        <v>660</v>
      </c>
      <c r="E88" s="74" t="s">
        <v>611</v>
      </c>
      <c r="F88" s="74" t="s">
        <v>661</v>
      </c>
      <c r="G88" s="76"/>
      <c r="H88" s="72" t="s">
        <v>797</v>
      </c>
      <c r="I88" s="177"/>
      <c r="J88" s="38" t="s">
        <v>657</v>
      </c>
      <c r="K88" s="139">
        <v>1989</v>
      </c>
      <c r="L88" s="7" t="s">
        <v>659</v>
      </c>
      <c r="M88" s="167"/>
      <c r="N88" s="174" t="s">
        <v>852</v>
      </c>
      <c r="O88" s="11" t="s">
        <v>754</v>
      </c>
      <c r="P88" s="11"/>
      <c r="Q88" s="41"/>
      <c r="R88" s="47"/>
      <c r="S88" s="16"/>
      <c r="T88" s="14" t="s">
        <v>642</v>
      </c>
      <c r="U88" s="16"/>
      <c r="V88" s="14" t="s">
        <v>662</v>
      </c>
      <c r="W88" s="48"/>
      <c r="X88" s="55"/>
      <c r="Y88" s="23"/>
      <c r="Z88" s="182"/>
      <c r="AA88" s="62"/>
      <c r="AB88" s="28"/>
      <c r="AC88" s="28"/>
      <c r="AD88" s="147"/>
      <c r="AE88" s="287" t="s">
        <v>43</v>
      </c>
      <c r="AF88" s="281"/>
      <c r="AG88" s="147"/>
      <c r="AH88" s="63"/>
      <c r="AI88" s="34"/>
      <c r="AJ88" s="34"/>
      <c r="AK88" s="34"/>
      <c r="AL88" s="34"/>
      <c r="AM88" s="34"/>
      <c r="AN88" s="70">
        <f t="shared" si="2"/>
        <v>0</v>
      </c>
    </row>
    <row r="89" spans="2:40" ht="15" customHeight="1" x14ac:dyDescent="0.25">
      <c r="B89" s="122" t="s">
        <v>43</v>
      </c>
      <c r="C89" s="84" t="s">
        <v>982</v>
      </c>
      <c r="D89" s="74" t="s">
        <v>858</v>
      </c>
      <c r="E89" s="80" t="s">
        <v>854</v>
      </c>
      <c r="F89" s="80" t="s">
        <v>860</v>
      </c>
      <c r="G89" s="80"/>
      <c r="H89" s="75" t="s">
        <v>24</v>
      </c>
      <c r="I89" s="177" t="s">
        <v>748</v>
      </c>
      <c r="J89" s="39" t="s">
        <v>129</v>
      </c>
      <c r="K89" s="139">
        <v>1965</v>
      </c>
      <c r="L89" s="5" t="s">
        <v>859</v>
      </c>
      <c r="M89" s="168" t="s">
        <v>130</v>
      </c>
      <c r="N89" s="174" t="s">
        <v>852</v>
      </c>
      <c r="O89" s="11" t="s">
        <v>922</v>
      </c>
      <c r="P89" s="11"/>
      <c r="Q89" s="41"/>
      <c r="R89" s="47"/>
      <c r="S89" s="16"/>
      <c r="T89" s="21"/>
      <c r="U89" s="16"/>
      <c r="V89" s="21"/>
      <c r="W89" s="143" t="s">
        <v>856</v>
      </c>
      <c r="X89" s="59" t="s">
        <v>857</v>
      </c>
      <c r="Y89" s="23"/>
      <c r="Z89" s="182"/>
      <c r="AA89" s="62"/>
      <c r="AB89" s="26" t="s">
        <v>131</v>
      </c>
      <c r="AC89" s="30" t="s">
        <v>54</v>
      </c>
      <c r="AD89" s="147"/>
      <c r="AE89" s="288" t="s">
        <v>43</v>
      </c>
      <c r="AF89" s="281"/>
      <c r="AG89" s="147"/>
      <c r="AH89" s="63"/>
      <c r="AI89" s="34"/>
      <c r="AJ89" s="34"/>
      <c r="AK89" s="34"/>
      <c r="AL89" s="34"/>
      <c r="AM89" s="34"/>
      <c r="AN89" s="70">
        <f t="shared" si="2"/>
        <v>0</v>
      </c>
    </row>
    <row r="90" spans="2:40" ht="15" customHeight="1" x14ac:dyDescent="0.25">
      <c r="B90" s="122" t="s">
        <v>43</v>
      </c>
      <c r="C90" s="84" t="s">
        <v>982</v>
      </c>
      <c r="D90" s="74" t="s">
        <v>858</v>
      </c>
      <c r="E90" s="80" t="s">
        <v>855</v>
      </c>
      <c r="F90" s="80" t="s">
        <v>860</v>
      </c>
      <c r="G90" s="80"/>
      <c r="H90" s="75" t="s">
        <v>24</v>
      </c>
      <c r="I90" s="177" t="s">
        <v>748</v>
      </c>
      <c r="J90" s="39" t="s">
        <v>129</v>
      </c>
      <c r="K90" s="139">
        <v>1965</v>
      </c>
      <c r="L90" s="5" t="s">
        <v>859</v>
      </c>
      <c r="M90" s="168" t="s">
        <v>130</v>
      </c>
      <c r="N90" s="174" t="s">
        <v>852</v>
      </c>
      <c r="O90" s="11" t="s">
        <v>936</v>
      </c>
      <c r="P90" s="11"/>
      <c r="Q90" s="41"/>
      <c r="R90" s="47"/>
      <c r="S90" s="16"/>
      <c r="T90" s="21"/>
      <c r="U90" s="16"/>
      <c r="V90" s="21"/>
      <c r="W90" s="143" t="s">
        <v>856</v>
      </c>
      <c r="X90" s="59" t="s">
        <v>857</v>
      </c>
      <c r="Y90" s="23"/>
      <c r="Z90" s="182"/>
      <c r="AA90" s="62"/>
      <c r="AB90" s="26" t="s">
        <v>131</v>
      </c>
      <c r="AC90" s="30" t="s">
        <v>54</v>
      </c>
      <c r="AD90" s="147"/>
      <c r="AE90" s="288" t="s">
        <v>43</v>
      </c>
      <c r="AF90" s="281"/>
      <c r="AG90" s="147"/>
      <c r="AH90" s="63"/>
      <c r="AI90" s="34"/>
      <c r="AJ90" s="34">
        <v>1</v>
      </c>
      <c r="AK90" s="34">
        <v>1</v>
      </c>
      <c r="AL90" s="34">
        <v>1</v>
      </c>
      <c r="AM90" s="34"/>
      <c r="AN90" s="70">
        <f t="shared" si="2"/>
        <v>3</v>
      </c>
    </row>
    <row r="91" spans="2:40" ht="15" customHeight="1" x14ac:dyDescent="0.25">
      <c r="B91" s="122" t="s">
        <v>43</v>
      </c>
      <c r="C91" s="84" t="s">
        <v>961</v>
      </c>
      <c r="D91" s="74" t="s">
        <v>964</v>
      </c>
      <c r="E91" s="80"/>
      <c r="F91" s="80"/>
      <c r="G91" s="80"/>
      <c r="H91" s="75"/>
      <c r="I91" s="177"/>
      <c r="J91" s="38" t="s">
        <v>962</v>
      </c>
      <c r="K91" s="139">
        <v>2011</v>
      </c>
      <c r="L91" s="9" t="s">
        <v>963</v>
      </c>
      <c r="M91" s="168"/>
      <c r="N91" s="174"/>
      <c r="O91" s="11"/>
      <c r="P91" s="11"/>
      <c r="Q91" s="41"/>
      <c r="R91" s="47"/>
      <c r="S91" s="16"/>
      <c r="T91" s="21"/>
      <c r="U91" s="16"/>
      <c r="V91" s="21"/>
      <c r="W91" s="143"/>
      <c r="X91" s="59"/>
      <c r="Y91" s="23"/>
      <c r="Z91" s="182"/>
      <c r="AA91" s="62"/>
      <c r="AB91" s="26"/>
      <c r="AC91" s="30"/>
      <c r="AD91" s="147"/>
      <c r="AE91" s="288"/>
      <c r="AF91" s="281"/>
      <c r="AG91" s="147"/>
      <c r="AH91" s="63"/>
      <c r="AI91" s="34"/>
      <c r="AJ91" s="34"/>
      <c r="AK91" s="34"/>
      <c r="AL91" s="34"/>
      <c r="AM91" s="34"/>
      <c r="AN91" s="70"/>
    </row>
    <row r="92" spans="2:40" ht="15" customHeight="1" x14ac:dyDescent="0.25">
      <c r="B92" s="122" t="s">
        <v>43</v>
      </c>
      <c r="C92" s="84" t="s">
        <v>966</v>
      </c>
      <c r="D92" s="74"/>
      <c r="E92" s="80"/>
      <c r="F92" s="80"/>
      <c r="G92" s="80"/>
      <c r="H92" s="75"/>
      <c r="I92" s="177"/>
      <c r="J92" s="38" t="s">
        <v>965</v>
      </c>
      <c r="K92" s="139">
        <v>2004</v>
      </c>
      <c r="L92" s="9"/>
      <c r="M92" s="168"/>
      <c r="N92" s="174"/>
      <c r="O92" s="11"/>
      <c r="P92" s="11"/>
      <c r="Q92" s="41"/>
      <c r="R92" s="47"/>
      <c r="S92" s="16"/>
      <c r="T92" s="21"/>
      <c r="U92" s="16"/>
      <c r="V92" s="21"/>
      <c r="W92" s="143"/>
      <c r="X92" s="59"/>
      <c r="Y92" s="23"/>
      <c r="Z92" s="182"/>
      <c r="AA92" s="62"/>
      <c r="AB92" s="26"/>
      <c r="AC92" s="30"/>
      <c r="AD92" s="147"/>
      <c r="AE92" s="288"/>
      <c r="AF92" s="281"/>
      <c r="AG92" s="147"/>
      <c r="AH92" s="63"/>
      <c r="AI92" s="34"/>
      <c r="AJ92" s="34"/>
      <c r="AK92" s="34"/>
      <c r="AL92" s="34"/>
      <c r="AM92" s="34"/>
      <c r="AN92" s="70"/>
    </row>
    <row r="93" spans="2:40" ht="15" customHeight="1" x14ac:dyDescent="0.25">
      <c r="B93" s="122" t="s">
        <v>43</v>
      </c>
      <c r="C93" s="84" t="s">
        <v>983</v>
      </c>
      <c r="D93" s="74"/>
      <c r="E93" s="80"/>
      <c r="F93" s="80"/>
      <c r="G93" s="80"/>
      <c r="H93" s="75"/>
      <c r="I93" s="177"/>
      <c r="J93" s="38" t="s">
        <v>984</v>
      </c>
      <c r="K93" s="139">
        <v>2008</v>
      </c>
      <c r="L93" s="9"/>
      <c r="M93" s="168"/>
      <c r="N93" s="174"/>
      <c r="O93" s="11"/>
      <c r="P93" s="11"/>
      <c r="Q93" s="41"/>
      <c r="R93" s="47"/>
      <c r="S93" s="16"/>
      <c r="T93" s="21"/>
      <c r="U93" s="16"/>
      <c r="V93" s="21"/>
      <c r="W93" s="143"/>
      <c r="X93" s="59"/>
      <c r="Y93" s="23"/>
      <c r="Z93" s="182"/>
      <c r="AA93" s="62"/>
      <c r="AB93" s="26"/>
      <c r="AC93" s="30"/>
      <c r="AD93" s="147"/>
      <c r="AE93" s="288"/>
      <c r="AF93" s="281"/>
      <c r="AG93" s="147"/>
      <c r="AH93" s="63"/>
      <c r="AI93" s="34"/>
      <c r="AJ93" s="34"/>
      <c r="AK93" s="34"/>
      <c r="AL93" s="34"/>
      <c r="AM93" s="34"/>
      <c r="AN93" s="70"/>
    </row>
    <row r="94" spans="2:40" ht="15.75" customHeight="1" x14ac:dyDescent="0.25">
      <c r="B94" s="122" t="s">
        <v>43</v>
      </c>
      <c r="C94" s="82" t="s">
        <v>319</v>
      </c>
      <c r="D94" s="72" t="s">
        <v>796</v>
      </c>
      <c r="E94" s="72" t="s">
        <v>208</v>
      </c>
      <c r="F94" s="72" t="s">
        <v>39</v>
      </c>
      <c r="G94" s="72"/>
      <c r="H94" s="72" t="s">
        <v>797</v>
      </c>
      <c r="I94" s="176"/>
      <c r="J94" s="36" t="s">
        <v>986</v>
      </c>
      <c r="K94" s="138">
        <v>2018</v>
      </c>
      <c r="L94" s="3"/>
      <c r="M94" s="165"/>
      <c r="N94" s="173"/>
      <c r="O94" s="10"/>
      <c r="P94" s="10"/>
      <c r="Q94" s="40"/>
      <c r="R94" s="45"/>
      <c r="S94" s="14"/>
      <c r="T94" s="14"/>
      <c r="U94" s="14"/>
      <c r="V94" s="14"/>
      <c r="W94" s="46"/>
      <c r="X94" s="54"/>
      <c r="Y94" s="22"/>
      <c r="Z94" s="181"/>
      <c r="AA94" s="60"/>
      <c r="AB94" s="25"/>
      <c r="AC94" s="25" t="s">
        <v>776</v>
      </c>
      <c r="AD94" s="146"/>
      <c r="AE94" s="285" t="s">
        <v>43</v>
      </c>
      <c r="AF94" s="280"/>
      <c r="AG94" s="146"/>
      <c r="AH94" s="61" t="s">
        <v>799</v>
      </c>
      <c r="AI94" s="33"/>
      <c r="AJ94" s="33"/>
      <c r="AK94" s="33"/>
      <c r="AL94" s="33"/>
      <c r="AM94" s="33"/>
      <c r="AN94" s="70">
        <f t="shared" ref="AN94:AN104" si="3">SUM(AI94:AM94)</f>
        <v>0</v>
      </c>
    </row>
    <row r="95" spans="2:40" ht="15.75" customHeight="1" x14ac:dyDescent="0.25">
      <c r="B95" s="122" t="s">
        <v>43</v>
      </c>
      <c r="C95" s="82" t="s">
        <v>318</v>
      </c>
      <c r="D95" s="72" t="s">
        <v>985</v>
      </c>
      <c r="E95" s="72" t="s">
        <v>317</v>
      </c>
      <c r="F95" s="72" t="s">
        <v>39</v>
      </c>
      <c r="G95" s="72"/>
      <c r="H95" s="72" t="s">
        <v>797</v>
      </c>
      <c r="I95" s="176"/>
      <c r="J95" s="36" t="s">
        <v>986</v>
      </c>
      <c r="K95" s="138">
        <v>2018</v>
      </c>
      <c r="L95" s="3"/>
      <c r="M95" s="165"/>
      <c r="N95" s="173"/>
      <c r="O95" s="10"/>
      <c r="P95" s="10"/>
      <c r="Q95" s="40"/>
      <c r="R95" s="45"/>
      <c r="S95" s="14"/>
      <c r="T95" s="14"/>
      <c r="U95" s="14"/>
      <c r="V95" s="14"/>
      <c r="W95" s="46"/>
      <c r="X95" s="54"/>
      <c r="Y95" s="22"/>
      <c r="Z95" s="181"/>
      <c r="AA95" s="60"/>
      <c r="AB95" s="25"/>
      <c r="AC95" s="25" t="s">
        <v>776</v>
      </c>
      <c r="AD95" s="146"/>
      <c r="AE95" s="285" t="s">
        <v>43</v>
      </c>
      <c r="AF95" s="280"/>
      <c r="AG95" s="146"/>
      <c r="AH95" s="61" t="s">
        <v>799</v>
      </c>
      <c r="AI95" s="33"/>
      <c r="AJ95" s="33"/>
      <c r="AK95" s="33"/>
      <c r="AL95" s="33"/>
      <c r="AM95" s="33"/>
      <c r="AN95" s="70">
        <f t="shared" si="3"/>
        <v>0</v>
      </c>
    </row>
    <row r="96" spans="2:40" ht="15.75" customHeight="1" x14ac:dyDescent="0.25">
      <c r="B96" s="122" t="s">
        <v>43</v>
      </c>
      <c r="C96" s="82" t="s">
        <v>318</v>
      </c>
      <c r="D96" s="72" t="s">
        <v>985</v>
      </c>
      <c r="E96" s="72" t="s">
        <v>316</v>
      </c>
      <c r="F96" s="72" t="s">
        <v>39</v>
      </c>
      <c r="G96" s="72"/>
      <c r="H96" s="72" t="s">
        <v>797</v>
      </c>
      <c r="I96" s="176"/>
      <c r="J96" s="36" t="s">
        <v>986</v>
      </c>
      <c r="K96" s="138">
        <v>2018</v>
      </c>
      <c r="L96" s="3"/>
      <c r="M96" s="165"/>
      <c r="N96" s="173"/>
      <c r="O96" s="10"/>
      <c r="P96" s="10"/>
      <c r="Q96" s="40"/>
      <c r="R96" s="45"/>
      <c r="S96" s="14"/>
      <c r="T96" s="14"/>
      <c r="U96" s="14"/>
      <c r="V96" s="14"/>
      <c r="W96" s="46"/>
      <c r="X96" s="54"/>
      <c r="Y96" s="22"/>
      <c r="Z96" s="181"/>
      <c r="AA96" s="60"/>
      <c r="AB96" s="25"/>
      <c r="AC96" s="25" t="s">
        <v>776</v>
      </c>
      <c r="AD96" s="146"/>
      <c r="AE96" s="285" t="s">
        <v>43</v>
      </c>
      <c r="AF96" s="280"/>
      <c r="AG96" s="146"/>
      <c r="AH96" s="61" t="s">
        <v>799</v>
      </c>
      <c r="AI96" s="33"/>
      <c r="AJ96" s="33"/>
      <c r="AK96" s="33"/>
      <c r="AL96" s="33"/>
      <c r="AM96" s="33"/>
      <c r="AN96" s="70">
        <f t="shared" si="3"/>
        <v>0</v>
      </c>
    </row>
    <row r="97" spans="2:40" ht="15.75" customHeight="1" x14ac:dyDescent="0.25">
      <c r="B97" s="122" t="s">
        <v>43</v>
      </c>
      <c r="C97" s="82" t="s">
        <v>318</v>
      </c>
      <c r="D97" s="72" t="s">
        <v>985</v>
      </c>
      <c r="E97" s="72" t="s">
        <v>208</v>
      </c>
      <c r="F97" s="72" t="s">
        <v>39</v>
      </c>
      <c r="G97" s="72"/>
      <c r="H97" s="72" t="s">
        <v>797</v>
      </c>
      <c r="I97" s="176"/>
      <c r="J97" s="36" t="s">
        <v>986</v>
      </c>
      <c r="K97" s="138">
        <v>2018</v>
      </c>
      <c r="L97" s="3"/>
      <c r="M97" s="165"/>
      <c r="N97" s="173"/>
      <c r="O97" s="10"/>
      <c r="P97" s="10"/>
      <c r="Q97" s="40"/>
      <c r="R97" s="45"/>
      <c r="S97" s="14"/>
      <c r="T97" s="14"/>
      <c r="U97" s="14"/>
      <c r="V97" s="14"/>
      <c r="W97" s="46"/>
      <c r="X97" s="54"/>
      <c r="Y97" s="22"/>
      <c r="Z97" s="181"/>
      <c r="AA97" s="60"/>
      <c r="AB97" s="25"/>
      <c r="AC97" s="25" t="s">
        <v>776</v>
      </c>
      <c r="AD97" s="146"/>
      <c r="AE97" s="285" t="s">
        <v>43</v>
      </c>
      <c r="AF97" s="280"/>
      <c r="AG97" s="146"/>
      <c r="AH97" s="61" t="s">
        <v>799</v>
      </c>
      <c r="AI97" s="33"/>
      <c r="AJ97" s="33"/>
      <c r="AK97" s="33"/>
      <c r="AL97" s="33"/>
      <c r="AM97" s="33"/>
      <c r="AN97" s="70">
        <f t="shared" si="3"/>
        <v>0</v>
      </c>
    </row>
    <row r="98" spans="2:40" ht="15.75" customHeight="1" x14ac:dyDescent="0.25">
      <c r="B98" s="122" t="s">
        <v>43</v>
      </c>
      <c r="C98" s="82" t="s">
        <v>987</v>
      </c>
      <c r="D98" s="73" t="s">
        <v>136</v>
      </c>
      <c r="E98" s="73" t="s">
        <v>137</v>
      </c>
      <c r="F98" s="73" t="s">
        <v>135</v>
      </c>
      <c r="G98" s="73"/>
      <c r="H98" s="73" t="s">
        <v>797</v>
      </c>
      <c r="I98" s="176"/>
      <c r="J98" s="36" t="s">
        <v>132</v>
      </c>
      <c r="K98" s="138">
        <v>1997</v>
      </c>
      <c r="L98" s="3"/>
      <c r="M98" s="165"/>
      <c r="N98" s="174" t="s">
        <v>750</v>
      </c>
      <c r="O98" s="10" t="s">
        <v>934</v>
      </c>
      <c r="P98" s="10"/>
      <c r="Q98" s="40"/>
      <c r="R98" s="45"/>
      <c r="S98" s="14"/>
      <c r="T98" s="14"/>
      <c r="U98" s="14"/>
      <c r="V98" s="14"/>
      <c r="W98" s="46"/>
      <c r="X98" s="54"/>
      <c r="Y98" s="22"/>
      <c r="Z98" s="181"/>
      <c r="AA98" s="60"/>
      <c r="AB98" s="26" t="s">
        <v>133</v>
      </c>
      <c r="AC98" s="27" t="s">
        <v>54</v>
      </c>
      <c r="AD98" s="146"/>
      <c r="AE98" s="286" t="s">
        <v>43</v>
      </c>
      <c r="AF98" s="280"/>
      <c r="AG98" s="146"/>
      <c r="AH98" s="61"/>
      <c r="AI98" s="33"/>
      <c r="AJ98" s="33"/>
      <c r="AK98" s="33"/>
      <c r="AL98" s="33"/>
      <c r="AM98" s="33"/>
      <c r="AN98" s="70">
        <f t="shared" si="3"/>
        <v>0</v>
      </c>
    </row>
    <row r="99" spans="2:40" ht="15.75" customHeight="1" x14ac:dyDescent="0.25">
      <c r="B99" s="122" t="s">
        <v>43</v>
      </c>
      <c r="C99" s="82" t="s">
        <v>987</v>
      </c>
      <c r="D99" s="73" t="s">
        <v>136</v>
      </c>
      <c r="E99" s="73" t="s">
        <v>138</v>
      </c>
      <c r="F99" s="73" t="s">
        <v>135</v>
      </c>
      <c r="G99" s="73"/>
      <c r="H99" s="73" t="s">
        <v>797</v>
      </c>
      <c r="I99" s="176"/>
      <c r="J99" s="37" t="s">
        <v>132</v>
      </c>
      <c r="K99" s="138">
        <v>1997</v>
      </c>
      <c r="L99" s="3"/>
      <c r="M99" s="165"/>
      <c r="N99" s="173" t="s">
        <v>750</v>
      </c>
      <c r="O99" s="10" t="s">
        <v>934</v>
      </c>
      <c r="P99" s="10"/>
      <c r="Q99" s="40"/>
      <c r="R99" s="45"/>
      <c r="S99" s="14"/>
      <c r="T99" s="14"/>
      <c r="U99" s="14"/>
      <c r="V99" s="14"/>
      <c r="W99" s="46"/>
      <c r="X99" s="54"/>
      <c r="Y99" s="22"/>
      <c r="Z99" s="181"/>
      <c r="AA99" s="60"/>
      <c r="AB99" s="26" t="s">
        <v>133</v>
      </c>
      <c r="AC99" s="27" t="s">
        <v>54</v>
      </c>
      <c r="AD99" s="146"/>
      <c r="AE99" s="286" t="s">
        <v>43</v>
      </c>
      <c r="AF99" s="280"/>
      <c r="AG99" s="146"/>
      <c r="AH99" s="61"/>
      <c r="AI99" s="33"/>
      <c r="AJ99" s="33"/>
      <c r="AK99" s="33"/>
      <c r="AL99" s="33"/>
      <c r="AM99" s="33"/>
      <c r="AN99" s="70">
        <f t="shared" si="3"/>
        <v>0</v>
      </c>
    </row>
    <row r="100" spans="2:40" ht="15.75" customHeight="1" x14ac:dyDescent="0.25">
      <c r="B100" s="122" t="s">
        <v>43</v>
      </c>
      <c r="C100" s="82" t="s">
        <v>987</v>
      </c>
      <c r="D100" s="73" t="s">
        <v>136</v>
      </c>
      <c r="E100" s="73" t="s">
        <v>139</v>
      </c>
      <c r="F100" s="73" t="s">
        <v>135</v>
      </c>
      <c r="G100" s="73"/>
      <c r="H100" s="73" t="s">
        <v>797</v>
      </c>
      <c r="I100" s="176"/>
      <c r="J100" s="37" t="s">
        <v>132</v>
      </c>
      <c r="K100" s="138">
        <v>1997</v>
      </c>
      <c r="L100" s="3"/>
      <c r="M100" s="165"/>
      <c r="N100" s="174" t="s">
        <v>750</v>
      </c>
      <c r="O100" s="10" t="s">
        <v>934</v>
      </c>
      <c r="P100" s="10"/>
      <c r="Q100" s="40"/>
      <c r="R100" s="45"/>
      <c r="S100" s="14"/>
      <c r="T100" s="14"/>
      <c r="U100" s="14"/>
      <c r="V100" s="14"/>
      <c r="W100" s="46"/>
      <c r="X100" s="54"/>
      <c r="Y100" s="22"/>
      <c r="Z100" s="181"/>
      <c r="AA100" s="60"/>
      <c r="AB100" s="26" t="s">
        <v>133</v>
      </c>
      <c r="AC100" s="27" t="s">
        <v>54</v>
      </c>
      <c r="AD100" s="146"/>
      <c r="AE100" s="286" t="s">
        <v>43</v>
      </c>
      <c r="AF100" s="280"/>
      <c r="AG100" s="146"/>
      <c r="AH100" s="61"/>
      <c r="AI100" s="33"/>
      <c r="AJ100" s="33"/>
      <c r="AK100" s="33"/>
      <c r="AL100" s="33"/>
      <c r="AM100" s="33"/>
      <c r="AN100" s="70">
        <f t="shared" si="3"/>
        <v>0</v>
      </c>
    </row>
    <row r="101" spans="2:40" ht="15.75" customHeight="1" x14ac:dyDescent="0.25">
      <c r="B101" s="122" t="s">
        <v>43</v>
      </c>
      <c r="C101" s="82" t="s">
        <v>987</v>
      </c>
      <c r="D101" s="73" t="s">
        <v>136</v>
      </c>
      <c r="E101" s="72" t="s">
        <v>798</v>
      </c>
      <c r="F101" s="73" t="s">
        <v>135</v>
      </c>
      <c r="G101" s="73"/>
      <c r="H101" s="73" t="s">
        <v>797</v>
      </c>
      <c r="I101" s="176"/>
      <c r="J101" s="37" t="s">
        <v>132</v>
      </c>
      <c r="K101" s="138">
        <v>1997</v>
      </c>
      <c r="L101" s="3"/>
      <c r="M101" s="165"/>
      <c r="N101" s="173" t="s">
        <v>750</v>
      </c>
      <c r="O101" s="10" t="s">
        <v>934</v>
      </c>
      <c r="P101" s="10"/>
      <c r="Q101" s="40"/>
      <c r="R101" s="45"/>
      <c r="S101" s="14"/>
      <c r="T101" s="14"/>
      <c r="U101" s="14"/>
      <c r="V101" s="14"/>
      <c r="W101" s="46"/>
      <c r="X101" s="54"/>
      <c r="Y101" s="22"/>
      <c r="Z101" s="181"/>
      <c r="AA101" s="60"/>
      <c r="AB101" s="26" t="s">
        <v>133</v>
      </c>
      <c r="AC101" s="27" t="s">
        <v>54</v>
      </c>
      <c r="AD101" s="146"/>
      <c r="AE101" s="286" t="s">
        <v>43</v>
      </c>
      <c r="AF101" s="280"/>
      <c r="AG101" s="146"/>
      <c r="AH101" s="61"/>
      <c r="AI101" s="33"/>
      <c r="AJ101" s="33"/>
      <c r="AK101" s="33"/>
      <c r="AL101" s="33"/>
      <c r="AM101" s="33"/>
      <c r="AN101" s="70">
        <f t="shared" si="3"/>
        <v>0</v>
      </c>
    </row>
    <row r="102" spans="2:40" ht="15.75" customHeight="1" x14ac:dyDescent="0.25">
      <c r="B102" s="122" t="s">
        <v>43</v>
      </c>
      <c r="C102" s="82" t="s">
        <v>987</v>
      </c>
      <c r="D102" s="73" t="s">
        <v>136</v>
      </c>
      <c r="E102" s="73" t="s">
        <v>140</v>
      </c>
      <c r="F102" s="73" t="s">
        <v>135</v>
      </c>
      <c r="G102" s="73"/>
      <c r="H102" s="73" t="s">
        <v>797</v>
      </c>
      <c r="I102" s="176"/>
      <c r="J102" s="37" t="s">
        <v>132</v>
      </c>
      <c r="K102" s="138">
        <v>1997</v>
      </c>
      <c r="L102" s="3"/>
      <c r="M102" s="165"/>
      <c r="N102" s="173" t="s">
        <v>750</v>
      </c>
      <c r="O102" s="10" t="s">
        <v>934</v>
      </c>
      <c r="P102" s="10"/>
      <c r="Q102" s="40"/>
      <c r="R102" s="45"/>
      <c r="S102" s="14"/>
      <c r="T102" s="14"/>
      <c r="U102" s="14"/>
      <c r="V102" s="14"/>
      <c r="W102" s="46"/>
      <c r="X102" s="54"/>
      <c r="Y102" s="22"/>
      <c r="Z102" s="181"/>
      <c r="AA102" s="60"/>
      <c r="AB102" s="26" t="s">
        <v>133</v>
      </c>
      <c r="AC102" s="27" t="s">
        <v>54</v>
      </c>
      <c r="AD102" s="146"/>
      <c r="AE102" s="286" t="s">
        <v>43</v>
      </c>
      <c r="AF102" s="280"/>
      <c r="AG102" s="146"/>
      <c r="AH102" s="61"/>
      <c r="AI102" s="33"/>
      <c r="AJ102" s="33"/>
      <c r="AK102" s="33"/>
      <c r="AL102" s="33"/>
      <c r="AM102" s="33"/>
      <c r="AN102" s="70">
        <f t="shared" si="3"/>
        <v>0</v>
      </c>
    </row>
    <row r="103" spans="2:40" ht="15.75" customHeight="1" x14ac:dyDescent="0.25">
      <c r="B103" s="122" t="s">
        <v>43</v>
      </c>
      <c r="C103" s="82" t="s">
        <v>987</v>
      </c>
      <c r="D103" s="73" t="s">
        <v>136</v>
      </c>
      <c r="E103" s="73" t="s">
        <v>141</v>
      </c>
      <c r="F103" s="73" t="s">
        <v>135</v>
      </c>
      <c r="G103" s="73"/>
      <c r="H103" s="73" t="s">
        <v>797</v>
      </c>
      <c r="I103" s="176"/>
      <c r="J103" s="37" t="s">
        <v>132</v>
      </c>
      <c r="K103" s="138">
        <v>1997</v>
      </c>
      <c r="L103" s="3"/>
      <c r="M103" s="165"/>
      <c r="N103" s="173" t="s">
        <v>763</v>
      </c>
      <c r="O103" s="10" t="s">
        <v>763</v>
      </c>
      <c r="P103" s="10"/>
      <c r="Q103" s="40"/>
      <c r="R103" s="45"/>
      <c r="S103" s="14"/>
      <c r="T103" s="14"/>
      <c r="U103" s="14"/>
      <c r="V103" s="14"/>
      <c r="W103" s="46"/>
      <c r="X103" s="54"/>
      <c r="Y103" s="22"/>
      <c r="Z103" s="181"/>
      <c r="AA103" s="60"/>
      <c r="AB103" s="26" t="s">
        <v>133</v>
      </c>
      <c r="AC103" s="27" t="s">
        <v>54</v>
      </c>
      <c r="AD103" s="146"/>
      <c r="AE103" s="286" t="s">
        <v>43</v>
      </c>
      <c r="AF103" s="280"/>
      <c r="AG103" s="146"/>
      <c r="AH103" s="61"/>
      <c r="AI103" s="33"/>
      <c r="AJ103" s="33"/>
      <c r="AK103" s="33"/>
      <c r="AL103" s="33"/>
      <c r="AM103" s="33"/>
      <c r="AN103" s="70">
        <f t="shared" si="3"/>
        <v>0</v>
      </c>
    </row>
    <row r="104" spans="2:40" ht="16.5" customHeight="1" x14ac:dyDescent="0.25">
      <c r="B104" s="122" t="s">
        <v>43</v>
      </c>
      <c r="C104" s="82" t="s">
        <v>988</v>
      </c>
      <c r="D104" s="74" t="s">
        <v>442</v>
      </c>
      <c r="E104" s="74" t="s">
        <v>39</v>
      </c>
      <c r="F104" s="75" t="s">
        <v>34</v>
      </c>
      <c r="G104" s="75"/>
      <c r="H104" s="74" t="s">
        <v>797</v>
      </c>
      <c r="I104" s="177"/>
      <c r="J104" s="38" t="s">
        <v>444</v>
      </c>
      <c r="K104" s="139">
        <v>2000</v>
      </c>
      <c r="L104" s="6"/>
      <c r="M104" s="166" t="s">
        <v>919</v>
      </c>
      <c r="N104" s="174"/>
      <c r="O104" s="11"/>
      <c r="P104" s="11"/>
      <c r="Q104" s="41"/>
      <c r="R104" s="47"/>
      <c r="S104" s="16"/>
      <c r="T104" s="20" t="s">
        <v>443</v>
      </c>
      <c r="U104" s="16"/>
      <c r="V104" s="16"/>
      <c r="W104" s="48"/>
      <c r="X104" s="55"/>
      <c r="Y104" s="23"/>
      <c r="Z104" s="182"/>
      <c r="AA104" s="62"/>
      <c r="AB104" s="28"/>
      <c r="AC104" s="28"/>
      <c r="AD104" s="147"/>
      <c r="AE104" s="287" t="s">
        <v>792</v>
      </c>
      <c r="AF104" s="281"/>
      <c r="AG104" s="147"/>
      <c r="AH104" s="63"/>
      <c r="AI104" s="34"/>
      <c r="AJ104" s="34"/>
      <c r="AK104" s="34"/>
      <c r="AL104" s="34"/>
      <c r="AM104" s="34"/>
      <c r="AN104" s="70">
        <f t="shared" si="3"/>
        <v>0</v>
      </c>
    </row>
    <row r="105" spans="2:40" ht="16" customHeight="1" x14ac:dyDescent="0.25">
      <c r="B105" s="122" t="s">
        <v>43</v>
      </c>
      <c r="C105" s="84" t="s">
        <v>967</v>
      </c>
      <c r="D105" s="74" t="s">
        <v>969</v>
      </c>
      <c r="E105" s="75"/>
      <c r="F105" s="75"/>
      <c r="G105" s="75"/>
      <c r="H105" s="74"/>
      <c r="I105" s="177"/>
      <c r="J105" s="38" t="s">
        <v>989</v>
      </c>
      <c r="K105" s="139">
        <v>2006</v>
      </c>
      <c r="L105" s="9" t="s">
        <v>968</v>
      </c>
      <c r="M105" s="166"/>
      <c r="N105" s="174"/>
      <c r="O105" s="11"/>
      <c r="P105" s="11"/>
      <c r="Q105" s="41"/>
      <c r="R105" s="47"/>
      <c r="S105" s="16"/>
      <c r="T105" s="16"/>
      <c r="U105" s="16"/>
      <c r="V105" s="16"/>
      <c r="W105" s="48"/>
      <c r="X105" s="55"/>
      <c r="Y105" s="23"/>
      <c r="Z105" s="182"/>
      <c r="AA105" s="62"/>
      <c r="AB105" s="28"/>
      <c r="AC105" s="28"/>
      <c r="AD105" s="147"/>
      <c r="AE105" s="287"/>
      <c r="AF105" s="281"/>
      <c r="AG105" s="147"/>
      <c r="AH105" s="63"/>
      <c r="AI105" s="34"/>
      <c r="AJ105" s="34"/>
      <c r="AK105" s="34"/>
      <c r="AL105" s="34"/>
      <c r="AM105" s="34"/>
      <c r="AN105" s="70"/>
    </row>
    <row r="106" spans="2:40" ht="15.75" customHeight="1" x14ac:dyDescent="0.25">
      <c r="B106" s="122" t="s">
        <v>43</v>
      </c>
      <c r="C106" s="82" t="s">
        <v>640</v>
      </c>
      <c r="D106" s="72" t="s">
        <v>655</v>
      </c>
      <c r="E106" s="72" t="s">
        <v>645</v>
      </c>
      <c r="F106" s="152" t="s">
        <v>656</v>
      </c>
      <c r="G106" s="154" t="s">
        <v>646</v>
      </c>
      <c r="H106" s="71" t="s">
        <v>797</v>
      </c>
      <c r="I106" s="176"/>
      <c r="J106" s="36" t="s">
        <v>641</v>
      </c>
      <c r="K106" s="138">
        <v>1981</v>
      </c>
      <c r="L106" s="4" t="s">
        <v>643</v>
      </c>
      <c r="M106" s="165"/>
      <c r="N106" s="173" t="s">
        <v>750</v>
      </c>
      <c r="O106" s="10" t="s">
        <v>931</v>
      </c>
      <c r="P106" s="10"/>
      <c r="Q106" s="40"/>
      <c r="R106" s="45"/>
      <c r="S106" s="14"/>
      <c r="T106" s="14" t="s">
        <v>642</v>
      </c>
      <c r="U106" s="14"/>
      <c r="V106" s="14" t="s">
        <v>644</v>
      </c>
      <c r="W106" s="46"/>
      <c r="X106" s="54"/>
      <c r="Y106" s="22"/>
      <c r="Z106" s="181"/>
      <c r="AA106" s="60"/>
      <c r="AB106" s="25"/>
      <c r="AC106" s="25"/>
      <c r="AD106" s="146"/>
      <c r="AE106" s="285" t="s">
        <v>43</v>
      </c>
      <c r="AF106" s="280"/>
      <c r="AG106" s="146"/>
      <c r="AH106" s="61"/>
      <c r="AI106" s="33"/>
      <c r="AJ106" s="33"/>
      <c r="AK106" s="33"/>
      <c r="AL106" s="33"/>
      <c r="AM106" s="33"/>
      <c r="AN106" s="70">
        <f t="shared" ref="AN106:AN132" si="4">SUM(AI106:AM106)</f>
        <v>0</v>
      </c>
    </row>
    <row r="107" spans="2:40" ht="15.75" customHeight="1" x14ac:dyDescent="0.25">
      <c r="B107" s="122" t="s">
        <v>43</v>
      </c>
      <c r="C107" s="82" t="s">
        <v>640</v>
      </c>
      <c r="D107" s="72" t="s">
        <v>655</v>
      </c>
      <c r="E107" s="72" t="s">
        <v>647</v>
      </c>
      <c r="F107" s="152" t="s">
        <v>656</v>
      </c>
      <c r="G107" s="154" t="s">
        <v>648</v>
      </c>
      <c r="H107" s="71" t="s">
        <v>797</v>
      </c>
      <c r="I107" s="176"/>
      <c r="J107" s="36" t="s">
        <v>641</v>
      </c>
      <c r="K107" s="138">
        <v>1981</v>
      </c>
      <c r="L107" s="4" t="s">
        <v>643</v>
      </c>
      <c r="M107" s="165"/>
      <c r="N107" s="173" t="s">
        <v>750</v>
      </c>
      <c r="O107" s="10" t="s">
        <v>931</v>
      </c>
      <c r="P107" s="10"/>
      <c r="Q107" s="40"/>
      <c r="R107" s="45"/>
      <c r="S107" s="14"/>
      <c r="T107" s="14" t="s">
        <v>642</v>
      </c>
      <c r="U107" s="14"/>
      <c r="V107" s="14" t="s">
        <v>644</v>
      </c>
      <c r="W107" s="46"/>
      <c r="X107" s="54"/>
      <c r="Y107" s="22"/>
      <c r="Z107" s="181"/>
      <c r="AA107" s="60"/>
      <c r="AB107" s="25"/>
      <c r="AC107" s="25"/>
      <c r="AD107" s="146"/>
      <c r="AE107" s="285" t="s">
        <v>43</v>
      </c>
      <c r="AF107" s="280"/>
      <c r="AG107" s="146"/>
      <c r="AH107" s="61"/>
      <c r="AI107" s="33"/>
      <c r="AJ107" s="33"/>
      <c r="AK107" s="33"/>
      <c r="AL107" s="33"/>
      <c r="AM107" s="33"/>
      <c r="AN107" s="70">
        <f t="shared" si="4"/>
        <v>0</v>
      </c>
    </row>
    <row r="108" spans="2:40" ht="15.75" customHeight="1" x14ac:dyDescent="0.25">
      <c r="B108" s="122" t="s">
        <v>43</v>
      </c>
      <c r="C108" s="82" t="s">
        <v>640</v>
      </c>
      <c r="D108" s="72" t="s">
        <v>655</v>
      </c>
      <c r="E108" s="72" t="s">
        <v>649</v>
      </c>
      <c r="F108" s="152" t="s">
        <v>656</v>
      </c>
      <c r="G108" s="154" t="s">
        <v>650</v>
      </c>
      <c r="H108" s="71" t="s">
        <v>797</v>
      </c>
      <c r="I108" s="176"/>
      <c r="J108" s="36" t="s">
        <v>641</v>
      </c>
      <c r="K108" s="138">
        <v>1981</v>
      </c>
      <c r="L108" s="4" t="s">
        <v>643</v>
      </c>
      <c r="M108" s="165"/>
      <c r="N108" s="173" t="s">
        <v>750</v>
      </c>
      <c r="O108" s="10" t="s">
        <v>931</v>
      </c>
      <c r="P108" s="10"/>
      <c r="Q108" s="40"/>
      <c r="R108" s="45"/>
      <c r="S108" s="14"/>
      <c r="T108" s="14" t="s">
        <v>642</v>
      </c>
      <c r="U108" s="14"/>
      <c r="V108" s="14" t="s">
        <v>644</v>
      </c>
      <c r="W108" s="46"/>
      <c r="X108" s="54"/>
      <c r="Y108" s="22"/>
      <c r="Z108" s="181"/>
      <c r="AA108" s="60"/>
      <c r="AB108" s="25"/>
      <c r="AC108" s="25"/>
      <c r="AD108" s="146"/>
      <c r="AE108" s="285" t="s">
        <v>43</v>
      </c>
      <c r="AF108" s="280"/>
      <c r="AG108" s="146"/>
      <c r="AH108" s="61"/>
      <c r="AI108" s="33"/>
      <c r="AJ108" s="33"/>
      <c r="AK108" s="33"/>
      <c r="AL108" s="33"/>
      <c r="AM108" s="33"/>
      <c r="AN108" s="70">
        <f t="shared" si="4"/>
        <v>0</v>
      </c>
    </row>
    <row r="109" spans="2:40" ht="15.75" customHeight="1" x14ac:dyDescent="0.25">
      <c r="B109" s="122" t="s">
        <v>43</v>
      </c>
      <c r="C109" s="82" t="s">
        <v>640</v>
      </c>
      <c r="D109" s="72" t="s">
        <v>655</v>
      </c>
      <c r="E109" s="72" t="s">
        <v>651</v>
      </c>
      <c r="F109" s="152" t="s">
        <v>656</v>
      </c>
      <c r="G109" s="154" t="s">
        <v>652</v>
      </c>
      <c r="H109" s="71" t="s">
        <v>797</v>
      </c>
      <c r="I109" s="176"/>
      <c r="J109" s="36" t="s">
        <v>641</v>
      </c>
      <c r="K109" s="138">
        <v>1981</v>
      </c>
      <c r="L109" s="4" t="s">
        <v>643</v>
      </c>
      <c r="M109" s="165"/>
      <c r="N109" s="173" t="s">
        <v>750</v>
      </c>
      <c r="O109" s="10" t="s">
        <v>931</v>
      </c>
      <c r="P109" s="10"/>
      <c r="Q109" s="40"/>
      <c r="R109" s="45"/>
      <c r="S109" s="14"/>
      <c r="T109" s="14" t="s">
        <v>642</v>
      </c>
      <c r="U109" s="14"/>
      <c r="V109" s="14" t="s">
        <v>644</v>
      </c>
      <c r="W109" s="46"/>
      <c r="X109" s="54"/>
      <c r="Y109" s="22"/>
      <c r="Z109" s="181"/>
      <c r="AA109" s="60"/>
      <c r="AB109" s="25"/>
      <c r="AC109" s="25"/>
      <c r="AD109" s="146"/>
      <c r="AE109" s="285" t="s">
        <v>43</v>
      </c>
      <c r="AF109" s="280"/>
      <c r="AG109" s="146"/>
      <c r="AH109" s="61"/>
      <c r="AI109" s="33"/>
      <c r="AJ109" s="33"/>
      <c r="AK109" s="33"/>
      <c r="AL109" s="33"/>
      <c r="AM109" s="33"/>
      <c r="AN109" s="70">
        <f t="shared" si="4"/>
        <v>0</v>
      </c>
    </row>
    <row r="110" spans="2:40" ht="15.75" customHeight="1" x14ac:dyDescent="0.25">
      <c r="B110" s="122" t="s">
        <v>43</v>
      </c>
      <c r="C110" s="82" t="s">
        <v>640</v>
      </c>
      <c r="D110" s="72" t="s">
        <v>655</v>
      </c>
      <c r="E110" s="72" t="s">
        <v>653</v>
      </c>
      <c r="F110" s="152" t="s">
        <v>656</v>
      </c>
      <c r="G110" s="154" t="s">
        <v>654</v>
      </c>
      <c r="H110" s="71" t="s">
        <v>797</v>
      </c>
      <c r="I110" s="176"/>
      <c r="J110" s="36" t="s">
        <v>641</v>
      </c>
      <c r="K110" s="138">
        <v>1981</v>
      </c>
      <c r="L110" s="4" t="s">
        <v>643</v>
      </c>
      <c r="M110" s="165"/>
      <c r="N110" s="173" t="s">
        <v>750</v>
      </c>
      <c r="O110" s="10" t="s">
        <v>931</v>
      </c>
      <c r="P110" s="10"/>
      <c r="Q110" s="40"/>
      <c r="R110" s="45"/>
      <c r="S110" s="14"/>
      <c r="T110" s="14" t="s">
        <v>642</v>
      </c>
      <c r="U110" s="14"/>
      <c r="V110" s="14" t="s">
        <v>644</v>
      </c>
      <c r="W110" s="46"/>
      <c r="X110" s="54"/>
      <c r="Y110" s="22"/>
      <c r="Z110" s="181"/>
      <c r="AA110" s="60"/>
      <c r="AB110" s="25"/>
      <c r="AC110" s="25"/>
      <c r="AD110" s="146"/>
      <c r="AE110" s="285" t="s">
        <v>43</v>
      </c>
      <c r="AF110" s="280"/>
      <c r="AG110" s="146"/>
      <c r="AH110" s="61"/>
      <c r="AI110" s="33"/>
      <c r="AJ110" s="33"/>
      <c r="AK110" s="33"/>
      <c r="AL110" s="33"/>
      <c r="AM110" s="33"/>
      <c r="AN110" s="70">
        <f t="shared" si="4"/>
        <v>0</v>
      </c>
    </row>
    <row r="111" spans="2:40" ht="16" customHeight="1" x14ac:dyDescent="0.25">
      <c r="B111" s="122" t="s">
        <v>43</v>
      </c>
      <c r="C111" s="84" t="s">
        <v>691</v>
      </c>
      <c r="D111" s="74" t="s">
        <v>723</v>
      </c>
      <c r="E111" s="80" t="s">
        <v>39</v>
      </c>
      <c r="F111" s="74" t="s">
        <v>211</v>
      </c>
      <c r="G111" s="74"/>
      <c r="H111" s="72" t="s">
        <v>797</v>
      </c>
      <c r="I111" s="177"/>
      <c r="J111" s="38" t="s">
        <v>690</v>
      </c>
      <c r="K111" s="139">
        <v>2002</v>
      </c>
      <c r="L111" s="7" t="s">
        <v>722</v>
      </c>
      <c r="M111" s="167"/>
      <c r="N111" s="174" t="s">
        <v>750</v>
      </c>
      <c r="O111" s="11" t="s">
        <v>931</v>
      </c>
      <c r="P111" s="11"/>
      <c r="Q111" s="41"/>
      <c r="R111" s="47"/>
      <c r="S111" s="20" t="s">
        <v>103</v>
      </c>
      <c r="T111" s="19" t="s">
        <v>727</v>
      </c>
      <c r="U111" s="20" t="s">
        <v>726</v>
      </c>
      <c r="V111" s="19" t="s">
        <v>725</v>
      </c>
      <c r="W111" s="51" t="s">
        <v>724</v>
      </c>
      <c r="X111" s="55"/>
      <c r="Y111" s="23"/>
      <c r="Z111" s="182"/>
      <c r="AA111" s="62"/>
      <c r="AB111" s="26" t="s">
        <v>692</v>
      </c>
      <c r="AC111" s="31" t="s">
        <v>776</v>
      </c>
      <c r="AD111" s="148" t="s">
        <v>694</v>
      </c>
      <c r="AE111" s="287" t="s">
        <v>792</v>
      </c>
      <c r="AF111" s="282" t="s">
        <v>693</v>
      </c>
      <c r="AG111" s="148"/>
      <c r="AH111" s="63"/>
      <c r="AI111" s="34"/>
      <c r="AJ111" s="34"/>
      <c r="AK111" s="34"/>
      <c r="AL111" s="34"/>
      <c r="AM111" s="34"/>
      <c r="AN111" s="70">
        <f t="shared" si="4"/>
        <v>0</v>
      </c>
    </row>
    <row r="112" spans="2:40" ht="16" customHeight="1" x14ac:dyDescent="0.25">
      <c r="B112" s="122" t="s">
        <v>43</v>
      </c>
      <c r="C112" s="84" t="s">
        <v>31</v>
      </c>
      <c r="D112" s="74" t="s">
        <v>39</v>
      </c>
      <c r="E112" s="74" t="s">
        <v>990</v>
      </c>
      <c r="F112" s="75" t="s">
        <v>32</v>
      </c>
      <c r="G112" s="75"/>
      <c r="H112" s="74" t="s">
        <v>797</v>
      </c>
      <c r="I112" s="177"/>
      <c r="J112" s="38" t="s">
        <v>441</v>
      </c>
      <c r="K112" s="139">
        <v>1993</v>
      </c>
      <c r="L112" s="5" t="s">
        <v>33</v>
      </c>
      <c r="M112" s="166" t="s">
        <v>919</v>
      </c>
      <c r="N112" s="174"/>
      <c r="O112" s="11" t="s">
        <v>763</v>
      </c>
      <c r="P112" s="11"/>
      <c r="Q112" s="41"/>
      <c r="R112" s="47"/>
      <c r="S112" s="16"/>
      <c r="T112" s="16" t="s">
        <v>25</v>
      </c>
      <c r="U112" s="16"/>
      <c r="V112" s="16"/>
      <c r="W112" s="48"/>
      <c r="X112" s="55"/>
      <c r="Y112" s="23"/>
      <c r="Z112" s="182"/>
      <c r="AA112" s="62"/>
      <c r="AB112" s="28"/>
      <c r="AC112" s="28"/>
      <c r="AD112" s="147"/>
      <c r="AE112" s="287" t="s">
        <v>43</v>
      </c>
      <c r="AF112" s="281"/>
      <c r="AG112" s="147"/>
      <c r="AH112" s="63"/>
      <c r="AI112" s="34"/>
      <c r="AJ112" s="34"/>
      <c r="AK112" s="34"/>
      <c r="AL112" s="34"/>
      <c r="AM112" s="34"/>
      <c r="AN112" s="70">
        <f t="shared" si="4"/>
        <v>0</v>
      </c>
    </row>
    <row r="113" spans="2:40" ht="16" customHeight="1" x14ac:dyDescent="0.25">
      <c r="B113" s="122" t="s">
        <v>43</v>
      </c>
      <c r="C113" s="84" t="s">
        <v>31</v>
      </c>
      <c r="D113" s="74" t="s">
        <v>39</v>
      </c>
      <c r="E113" s="74" t="s">
        <v>991</v>
      </c>
      <c r="F113" s="75" t="s">
        <v>32</v>
      </c>
      <c r="G113" s="75"/>
      <c r="H113" s="74" t="s">
        <v>797</v>
      </c>
      <c r="I113" s="177"/>
      <c r="J113" s="38" t="s">
        <v>441</v>
      </c>
      <c r="K113" s="139">
        <v>1993</v>
      </c>
      <c r="L113" s="5" t="s">
        <v>33</v>
      </c>
      <c r="M113" s="166" t="s">
        <v>919</v>
      </c>
      <c r="N113" s="174"/>
      <c r="O113" s="11" t="s">
        <v>763</v>
      </c>
      <c r="P113" s="11"/>
      <c r="Q113" s="41"/>
      <c r="R113" s="47"/>
      <c r="S113" s="16"/>
      <c r="T113" s="16" t="s">
        <v>25</v>
      </c>
      <c r="U113" s="16"/>
      <c r="V113" s="16"/>
      <c r="W113" s="48"/>
      <c r="X113" s="55"/>
      <c r="Y113" s="23"/>
      <c r="Z113" s="182"/>
      <c r="AA113" s="62"/>
      <c r="AB113" s="28"/>
      <c r="AC113" s="28"/>
      <c r="AD113" s="147"/>
      <c r="AE113" s="287" t="s">
        <v>43</v>
      </c>
      <c r="AF113" s="281"/>
      <c r="AG113" s="147"/>
      <c r="AH113" s="63"/>
      <c r="AI113" s="34"/>
      <c r="AJ113" s="34"/>
      <c r="AK113" s="34"/>
      <c r="AL113" s="34"/>
      <c r="AM113" s="34"/>
      <c r="AN113" s="70">
        <f t="shared" si="4"/>
        <v>0</v>
      </c>
    </row>
    <row r="114" spans="2:40" ht="15.75" customHeight="1" x14ac:dyDescent="0.25">
      <c r="B114" s="122" t="s">
        <v>43</v>
      </c>
      <c r="C114" s="82" t="s">
        <v>993</v>
      </c>
      <c r="D114" s="72" t="s">
        <v>273</v>
      </c>
      <c r="E114" s="72" t="s">
        <v>276</v>
      </c>
      <c r="F114" s="158" t="s">
        <v>275</v>
      </c>
      <c r="G114" s="154" t="s">
        <v>282</v>
      </c>
      <c r="H114" s="71" t="s">
        <v>797</v>
      </c>
      <c r="I114" s="176"/>
      <c r="J114" s="38" t="s">
        <v>992</v>
      </c>
      <c r="K114" s="138">
        <v>2011</v>
      </c>
      <c r="L114" s="9" t="s">
        <v>272</v>
      </c>
      <c r="M114" s="167"/>
      <c r="N114" s="173"/>
      <c r="O114" s="10"/>
      <c r="P114" s="10"/>
      <c r="Q114" s="40"/>
      <c r="R114" s="45"/>
      <c r="S114" s="14"/>
      <c r="T114" s="16"/>
      <c r="U114" s="14"/>
      <c r="V114" s="14"/>
      <c r="W114" s="46"/>
      <c r="X114" s="54"/>
      <c r="Y114" s="22"/>
      <c r="Z114" s="181"/>
      <c r="AA114" s="60"/>
      <c r="AB114" s="25"/>
      <c r="AC114" s="25" t="s">
        <v>776</v>
      </c>
      <c r="AD114" s="146"/>
      <c r="AE114" s="285" t="s">
        <v>43</v>
      </c>
      <c r="AF114" s="280"/>
      <c r="AG114" s="146"/>
      <c r="AH114" s="61" t="s">
        <v>274</v>
      </c>
      <c r="AI114" s="33"/>
      <c r="AJ114" s="33"/>
      <c r="AK114" s="33"/>
      <c r="AL114" s="33"/>
      <c r="AM114" s="33"/>
      <c r="AN114" s="70">
        <f t="shared" si="4"/>
        <v>0</v>
      </c>
    </row>
    <row r="115" spans="2:40" ht="15.75" customHeight="1" x14ac:dyDescent="0.25">
      <c r="B115" s="122" t="s">
        <v>43</v>
      </c>
      <c r="C115" s="82" t="s">
        <v>993</v>
      </c>
      <c r="D115" s="72" t="s">
        <v>273</v>
      </c>
      <c r="E115" s="72" t="s">
        <v>277</v>
      </c>
      <c r="F115" s="158" t="s">
        <v>275</v>
      </c>
      <c r="G115" s="154" t="s">
        <v>282</v>
      </c>
      <c r="H115" s="71" t="s">
        <v>797</v>
      </c>
      <c r="I115" s="176"/>
      <c r="J115" s="38" t="s">
        <v>992</v>
      </c>
      <c r="K115" s="138">
        <v>2011</v>
      </c>
      <c r="L115" s="9" t="s">
        <v>272</v>
      </c>
      <c r="M115" s="167"/>
      <c r="N115" s="173"/>
      <c r="O115" s="10"/>
      <c r="P115" s="10"/>
      <c r="Q115" s="40"/>
      <c r="R115" s="45"/>
      <c r="S115" s="14"/>
      <c r="T115" s="16"/>
      <c r="U115" s="14"/>
      <c r="V115" s="14"/>
      <c r="W115" s="46"/>
      <c r="X115" s="54"/>
      <c r="Y115" s="22"/>
      <c r="Z115" s="181"/>
      <c r="AA115" s="60"/>
      <c r="AB115" s="25"/>
      <c r="AC115" s="25" t="s">
        <v>776</v>
      </c>
      <c r="AD115" s="146"/>
      <c r="AE115" s="285" t="s">
        <v>43</v>
      </c>
      <c r="AF115" s="280"/>
      <c r="AG115" s="146"/>
      <c r="AH115" s="61" t="s">
        <v>274</v>
      </c>
      <c r="AI115" s="33"/>
      <c r="AJ115" s="33"/>
      <c r="AK115" s="33"/>
      <c r="AL115" s="33"/>
      <c r="AM115" s="33"/>
      <c r="AN115" s="70">
        <f t="shared" si="4"/>
        <v>0</v>
      </c>
    </row>
    <row r="116" spans="2:40" ht="15.75" customHeight="1" x14ac:dyDescent="0.25">
      <c r="B116" s="122" t="s">
        <v>43</v>
      </c>
      <c r="C116" s="82" t="s">
        <v>993</v>
      </c>
      <c r="D116" s="72" t="s">
        <v>273</v>
      </c>
      <c r="E116" s="72" t="s">
        <v>278</v>
      </c>
      <c r="F116" s="158" t="s">
        <v>275</v>
      </c>
      <c r="G116" s="154" t="s">
        <v>282</v>
      </c>
      <c r="H116" s="71" t="s">
        <v>797</v>
      </c>
      <c r="I116" s="176"/>
      <c r="J116" s="38" t="s">
        <v>992</v>
      </c>
      <c r="K116" s="138">
        <v>2011</v>
      </c>
      <c r="L116" s="9" t="s">
        <v>272</v>
      </c>
      <c r="M116" s="167"/>
      <c r="N116" s="173"/>
      <c r="O116" s="10"/>
      <c r="P116" s="10"/>
      <c r="Q116" s="40"/>
      <c r="R116" s="45"/>
      <c r="S116" s="14"/>
      <c r="T116" s="16"/>
      <c r="U116" s="14"/>
      <c r="V116" s="14"/>
      <c r="W116" s="46"/>
      <c r="X116" s="54"/>
      <c r="Y116" s="22"/>
      <c r="Z116" s="181"/>
      <c r="AA116" s="60"/>
      <c r="AB116" s="25"/>
      <c r="AC116" s="25" t="s">
        <v>776</v>
      </c>
      <c r="AD116" s="146"/>
      <c r="AE116" s="285" t="s">
        <v>43</v>
      </c>
      <c r="AF116" s="280"/>
      <c r="AG116" s="146"/>
      <c r="AH116" s="61" t="s">
        <v>274</v>
      </c>
      <c r="AI116" s="33"/>
      <c r="AJ116" s="33"/>
      <c r="AK116" s="33"/>
      <c r="AL116" s="33"/>
      <c r="AM116" s="33"/>
      <c r="AN116" s="70">
        <f t="shared" si="4"/>
        <v>0</v>
      </c>
    </row>
    <row r="117" spans="2:40" ht="15.75" customHeight="1" x14ac:dyDescent="0.25">
      <c r="B117" s="122" t="s">
        <v>43</v>
      </c>
      <c r="C117" s="82" t="s">
        <v>993</v>
      </c>
      <c r="D117" s="72" t="s">
        <v>273</v>
      </c>
      <c r="E117" s="72" t="s">
        <v>279</v>
      </c>
      <c r="F117" s="158" t="s">
        <v>275</v>
      </c>
      <c r="G117" s="154" t="s">
        <v>282</v>
      </c>
      <c r="H117" s="71" t="s">
        <v>797</v>
      </c>
      <c r="I117" s="176"/>
      <c r="J117" s="38" t="s">
        <v>992</v>
      </c>
      <c r="K117" s="138">
        <v>2011</v>
      </c>
      <c r="L117" s="9" t="s">
        <v>272</v>
      </c>
      <c r="M117" s="167"/>
      <c r="N117" s="173"/>
      <c r="O117" s="10"/>
      <c r="P117" s="10"/>
      <c r="Q117" s="40"/>
      <c r="R117" s="45"/>
      <c r="S117" s="14"/>
      <c r="T117" s="16"/>
      <c r="U117" s="14"/>
      <c r="V117" s="14"/>
      <c r="W117" s="46"/>
      <c r="X117" s="54"/>
      <c r="Y117" s="22"/>
      <c r="Z117" s="181"/>
      <c r="AA117" s="60"/>
      <c r="AB117" s="25"/>
      <c r="AC117" s="25" t="s">
        <v>776</v>
      </c>
      <c r="AD117" s="146"/>
      <c r="AE117" s="285" t="s">
        <v>43</v>
      </c>
      <c r="AF117" s="280"/>
      <c r="AG117" s="146"/>
      <c r="AH117" s="61" t="s">
        <v>274</v>
      </c>
      <c r="AI117" s="33"/>
      <c r="AJ117" s="33"/>
      <c r="AK117" s="33"/>
      <c r="AL117" s="33"/>
      <c r="AM117" s="33"/>
      <c r="AN117" s="70">
        <f t="shared" si="4"/>
        <v>0</v>
      </c>
    </row>
    <row r="118" spans="2:40" ht="15.75" customHeight="1" x14ac:dyDescent="0.25">
      <c r="B118" s="122" t="s">
        <v>43</v>
      </c>
      <c r="C118" s="82" t="s">
        <v>993</v>
      </c>
      <c r="D118" s="72" t="s">
        <v>273</v>
      </c>
      <c r="E118" s="72" t="s">
        <v>280</v>
      </c>
      <c r="F118" s="158" t="s">
        <v>275</v>
      </c>
      <c r="G118" s="154" t="s">
        <v>282</v>
      </c>
      <c r="H118" s="71" t="s">
        <v>797</v>
      </c>
      <c r="I118" s="176"/>
      <c r="J118" s="38" t="s">
        <v>992</v>
      </c>
      <c r="K118" s="138">
        <v>2011</v>
      </c>
      <c r="L118" s="9" t="s">
        <v>272</v>
      </c>
      <c r="M118" s="167"/>
      <c r="N118" s="173"/>
      <c r="O118" s="10"/>
      <c r="P118" s="10"/>
      <c r="Q118" s="40"/>
      <c r="R118" s="45"/>
      <c r="S118" s="14"/>
      <c r="T118" s="16"/>
      <c r="U118" s="14"/>
      <c r="V118" s="14"/>
      <c r="W118" s="46"/>
      <c r="X118" s="54"/>
      <c r="Y118" s="22"/>
      <c r="Z118" s="181"/>
      <c r="AA118" s="60"/>
      <c r="AB118" s="25"/>
      <c r="AC118" s="25" t="s">
        <v>776</v>
      </c>
      <c r="AD118" s="146"/>
      <c r="AE118" s="285" t="s">
        <v>43</v>
      </c>
      <c r="AF118" s="280"/>
      <c r="AG118" s="146"/>
      <c r="AH118" s="61" t="s">
        <v>274</v>
      </c>
      <c r="AI118" s="33"/>
      <c r="AJ118" s="33"/>
      <c r="AK118" s="33"/>
      <c r="AL118" s="33"/>
      <c r="AM118" s="33"/>
      <c r="AN118" s="70">
        <f t="shared" si="4"/>
        <v>0</v>
      </c>
    </row>
    <row r="119" spans="2:40" ht="15.75" customHeight="1" x14ac:dyDescent="0.25">
      <c r="B119" s="122" t="s">
        <v>43</v>
      </c>
      <c r="C119" s="82" t="s">
        <v>993</v>
      </c>
      <c r="D119" s="72" t="s">
        <v>273</v>
      </c>
      <c r="E119" s="72" t="s">
        <v>281</v>
      </c>
      <c r="F119" s="158" t="s">
        <v>275</v>
      </c>
      <c r="G119" s="154" t="s">
        <v>282</v>
      </c>
      <c r="H119" s="71" t="s">
        <v>797</v>
      </c>
      <c r="I119" s="176"/>
      <c r="J119" s="38" t="s">
        <v>992</v>
      </c>
      <c r="K119" s="138">
        <v>2011</v>
      </c>
      <c r="L119" s="9" t="s">
        <v>272</v>
      </c>
      <c r="M119" s="167"/>
      <c r="N119" s="173"/>
      <c r="O119" s="10"/>
      <c r="P119" s="10"/>
      <c r="Q119" s="40"/>
      <c r="R119" s="45"/>
      <c r="S119" s="14"/>
      <c r="T119" s="16"/>
      <c r="U119" s="14"/>
      <c r="V119" s="14"/>
      <c r="W119" s="46"/>
      <c r="X119" s="54"/>
      <c r="Y119" s="22"/>
      <c r="Z119" s="181"/>
      <c r="AA119" s="60"/>
      <c r="AB119" s="25"/>
      <c r="AC119" s="25" t="s">
        <v>776</v>
      </c>
      <c r="AD119" s="146"/>
      <c r="AE119" s="285" t="s">
        <v>43</v>
      </c>
      <c r="AF119" s="280"/>
      <c r="AG119" s="146"/>
      <c r="AH119" s="61" t="s">
        <v>274</v>
      </c>
      <c r="AI119" s="33"/>
      <c r="AJ119" s="33"/>
      <c r="AK119" s="33"/>
      <c r="AL119" s="33"/>
      <c r="AM119" s="33"/>
      <c r="AN119" s="70">
        <f t="shared" si="4"/>
        <v>0</v>
      </c>
    </row>
    <row r="120" spans="2:40" ht="15.75" customHeight="1" x14ac:dyDescent="0.25">
      <c r="B120" s="122" t="s">
        <v>43</v>
      </c>
      <c r="C120" s="82" t="s">
        <v>993</v>
      </c>
      <c r="D120" s="72" t="s">
        <v>273</v>
      </c>
      <c r="E120" s="72" t="s">
        <v>284</v>
      </c>
      <c r="F120" s="158" t="s">
        <v>275</v>
      </c>
      <c r="G120" s="154" t="s">
        <v>283</v>
      </c>
      <c r="H120" s="71" t="s">
        <v>797</v>
      </c>
      <c r="I120" s="176"/>
      <c r="J120" s="38" t="s">
        <v>992</v>
      </c>
      <c r="K120" s="138">
        <v>2011</v>
      </c>
      <c r="L120" s="9" t="s">
        <v>272</v>
      </c>
      <c r="M120" s="167"/>
      <c r="N120" s="173"/>
      <c r="O120" s="10"/>
      <c r="P120" s="10"/>
      <c r="Q120" s="40"/>
      <c r="R120" s="45"/>
      <c r="S120" s="14"/>
      <c r="T120" s="16"/>
      <c r="U120" s="14"/>
      <c r="V120" s="14"/>
      <c r="W120" s="46"/>
      <c r="X120" s="54"/>
      <c r="Y120" s="22"/>
      <c r="Z120" s="181"/>
      <c r="AA120" s="60"/>
      <c r="AB120" s="25"/>
      <c r="AC120" s="25" t="s">
        <v>776</v>
      </c>
      <c r="AD120" s="146"/>
      <c r="AE120" s="285" t="s">
        <v>43</v>
      </c>
      <c r="AF120" s="280"/>
      <c r="AG120" s="146"/>
      <c r="AH120" s="61" t="s">
        <v>274</v>
      </c>
      <c r="AI120" s="33"/>
      <c r="AJ120" s="33"/>
      <c r="AK120" s="33"/>
      <c r="AL120" s="33"/>
      <c r="AM120" s="33"/>
      <c r="AN120" s="70">
        <f t="shared" si="4"/>
        <v>0</v>
      </c>
    </row>
    <row r="121" spans="2:40" ht="15.75" customHeight="1" x14ac:dyDescent="0.25">
      <c r="B121" s="122" t="s">
        <v>43</v>
      </c>
      <c r="C121" s="82" t="s">
        <v>993</v>
      </c>
      <c r="D121" s="72" t="s">
        <v>273</v>
      </c>
      <c r="E121" s="72" t="s">
        <v>285</v>
      </c>
      <c r="F121" s="158" t="s">
        <v>275</v>
      </c>
      <c r="G121" s="154" t="s">
        <v>283</v>
      </c>
      <c r="H121" s="71" t="s">
        <v>797</v>
      </c>
      <c r="I121" s="176"/>
      <c r="J121" s="38" t="s">
        <v>992</v>
      </c>
      <c r="K121" s="138">
        <v>2011</v>
      </c>
      <c r="L121" s="9" t="s">
        <v>272</v>
      </c>
      <c r="M121" s="167"/>
      <c r="N121" s="173"/>
      <c r="O121" s="10"/>
      <c r="P121" s="10"/>
      <c r="Q121" s="40"/>
      <c r="R121" s="45"/>
      <c r="S121" s="14"/>
      <c r="T121" s="16"/>
      <c r="U121" s="14"/>
      <c r="V121" s="14"/>
      <c r="W121" s="46"/>
      <c r="X121" s="54"/>
      <c r="Y121" s="22"/>
      <c r="Z121" s="181"/>
      <c r="AA121" s="60"/>
      <c r="AB121" s="25"/>
      <c r="AC121" s="25" t="s">
        <v>776</v>
      </c>
      <c r="AD121" s="146"/>
      <c r="AE121" s="285" t="s">
        <v>43</v>
      </c>
      <c r="AF121" s="280"/>
      <c r="AG121" s="146"/>
      <c r="AH121" s="61" t="s">
        <v>274</v>
      </c>
      <c r="AI121" s="33"/>
      <c r="AJ121" s="33"/>
      <c r="AK121" s="33"/>
      <c r="AL121" s="33"/>
      <c r="AM121" s="33"/>
      <c r="AN121" s="70">
        <f t="shared" si="4"/>
        <v>0</v>
      </c>
    </row>
    <row r="122" spans="2:40" ht="15.75" customHeight="1" x14ac:dyDescent="0.25">
      <c r="B122" s="122" t="s">
        <v>43</v>
      </c>
      <c r="C122" s="82" t="s">
        <v>993</v>
      </c>
      <c r="D122" s="72" t="s">
        <v>273</v>
      </c>
      <c r="E122" s="72" t="s">
        <v>286</v>
      </c>
      <c r="F122" s="158" t="s">
        <v>275</v>
      </c>
      <c r="G122" s="154" t="s">
        <v>283</v>
      </c>
      <c r="H122" s="71" t="s">
        <v>797</v>
      </c>
      <c r="I122" s="176"/>
      <c r="J122" s="38" t="s">
        <v>992</v>
      </c>
      <c r="K122" s="138">
        <v>2011</v>
      </c>
      <c r="L122" s="9" t="s">
        <v>272</v>
      </c>
      <c r="M122" s="167"/>
      <c r="N122" s="173"/>
      <c r="O122" s="10"/>
      <c r="P122" s="10"/>
      <c r="Q122" s="40"/>
      <c r="R122" s="45"/>
      <c r="S122" s="14"/>
      <c r="T122" s="16"/>
      <c r="U122" s="14"/>
      <c r="V122" s="14"/>
      <c r="W122" s="46"/>
      <c r="X122" s="54"/>
      <c r="Y122" s="22"/>
      <c r="Z122" s="181"/>
      <c r="AA122" s="60"/>
      <c r="AB122" s="25"/>
      <c r="AC122" s="25" t="s">
        <v>776</v>
      </c>
      <c r="AD122" s="146"/>
      <c r="AE122" s="285" t="s">
        <v>43</v>
      </c>
      <c r="AF122" s="280"/>
      <c r="AG122" s="146"/>
      <c r="AH122" s="61" t="s">
        <v>274</v>
      </c>
      <c r="AI122" s="33"/>
      <c r="AJ122" s="33"/>
      <c r="AK122" s="33"/>
      <c r="AL122" s="33"/>
      <c r="AM122" s="33"/>
      <c r="AN122" s="70">
        <f t="shared" si="4"/>
        <v>0</v>
      </c>
    </row>
    <row r="123" spans="2:40" ht="15.75" customHeight="1" x14ac:dyDescent="0.25">
      <c r="B123" s="122" t="s">
        <v>43</v>
      </c>
      <c r="C123" s="82" t="s">
        <v>993</v>
      </c>
      <c r="D123" s="72" t="s">
        <v>273</v>
      </c>
      <c r="E123" s="72" t="s">
        <v>287</v>
      </c>
      <c r="F123" s="158" t="s">
        <v>275</v>
      </c>
      <c r="G123" s="154" t="s">
        <v>283</v>
      </c>
      <c r="H123" s="71" t="s">
        <v>797</v>
      </c>
      <c r="I123" s="176"/>
      <c r="J123" s="38" t="s">
        <v>992</v>
      </c>
      <c r="K123" s="138">
        <v>2011</v>
      </c>
      <c r="L123" s="9" t="s">
        <v>272</v>
      </c>
      <c r="M123" s="165"/>
      <c r="N123" s="173"/>
      <c r="O123" s="10"/>
      <c r="P123" s="10"/>
      <c r="Q123" s="40"/>
      <c r="R123" s="45"/>
      <c r="S123" s="14"/>
      <c r="T123" s="14"/>
      <c r="U123" s="14"/>
      <c r="V123" s="14"/>
      <c r="W123" s="46"/>
      <c r="X123" s="54"/>
      <c r="Y123" s="22"/>
      <c r="Z123" s="181"/>
      <c r="AA123" s="60"/>
      <c r="AB123" s="25"/>
      <c r="AC123" s="25" t="s">
        <v>776</v>
      </c>
      <c r="AD123" s="146"/>
      <c r="AE123" s="285" t="s">
        <v>43</v>
      </c>
      <c r="AF123" s="280"/>
      <c r="AG123" s="146"/>
      <c r="AH123" s="61" t="s">
        <v>274</v>
      </c>
      <c r="AI123" s="33"/>
      <c r="AJ123" s="33"/>
      <c r="AK123" s="33"/>
      <c r="AL123" s="33"/>
      <c r="AM123" s="33"/>
      <c r="AN123" s="70">
        <f t="shared" si="4"/>
        <v>0</v>
      </c>
    </row>
    <row r="124" spans="2:40" ht="15.75" customHeight="1" x14ac:dyDescent="0.25">
      <c r="B124" s="122" t="s">
        <v>43</v>
      </c>
      <c r="C124" s="86" t="s">
        <v>142</v>
      </c>
      <c r="D124" s="72" t="s">
        <v>143</v>
      </c>
      <c r="E124" s="72" t="s">
        <v>349</v>
      </c>
      <c r="F124" s="160" t="s">
        <v>144</v>
      </c>
      <c r="G124" s="151" t="s">
        <v>134</v>
      </c>
      <c r="H124" s="161" t="s">
        <v>797</v>
      </c>
      <c r="I124" s="176"/>
      <c r="J124" s="36" t="s">
        <v>994</v>
      </c>
      <c r="K124" s="138">
        <v>2016</v>
      </c>
      <c r="L124" s="3"/>
      <c r="M124" s="165"/>
      <c r="N124" s="173" t="s">
        <v>852</v>
      </c>
      <c r="O124" s="10" t="s">
        <v>936</v>
      </c>
      <c r="P124" s="10"/>
      <c r="Q124" s="40"/>
      <c r="R124" s="45"/>
      <c r="S124" s="14"/>
      <c r="T124" s="14"/>
      <c r="U124" s="14"/>
      <c r="V124" s="14"/>
      <c r="W124" s="46"/>
      <c r="X124" s="54"/>
      <c r="Y124" s="22"/>
      <c r="Z124" s="181"/>
      <c r="AA124" s="60"/>
      <c r="AB124" s="26" t="s">
        <v>145</v>
      </c>
      <c r="AC124" s="27" t="s">
        <v>54</v>
      </c>
      <c r="AD124" s="146"/>
      <c r="AE124" s="286" t="s">
        <v>43</v>
      </c>
      <c r="AF124" s="280"/>
      <c r="AG124" s="146"/>
      <c r="AH124" s="61"/>
      <c r="AI124" s="33"/>
      <c r="AJ124" s="33"/>
      <c r="AK124" s="33"/>
      <c r="AL124" s="33"/>
      <c r="AM124" s="33"/>
      <c r="AN124" s="70">
        <f t="shared" si="4"/>
        <v>0</v>
      </c>
    </row>
    <row r="125" spans="2:40" ht="15.75" customHeight="1" x14ac:dyDescent="0.25">
      <c r="B125" s="122" t="s">
        <v>43</v>
      </c>
      <c r="C125" s="86" t="s">
        <v>142</v>
      </c>
      <c r="D125" s="73" t="s">
        <v>143</v>
      </c>
      <c r="E125" s="72" t="s">
        <v>350</v>
      </c>
      <c r="F125" s="160" t="s">
        <v>144</v>
      </c>
      <c r="G125" s="151" t="s">
        <v>134</v>
      </c>
      <c r="H125" s="161" t="s">
        <v>797</v>
      </c>
      <c r="I125" s="176"/>
      <c r="J125" s="36" t="s">
        <v>994</v>
      </c>
      <c r="K125" s="138">
        <v>2016</v>
      </c>
      <c r="L125" s="3"/>
      <c r="M125" s="165"/>
      <c r="N125" s="173" t="s">
        <v>852</v>
      </c>
      <c r="O125" s="10" t="s">
        <v>936</v>
      </c>
      <c r="P125" s="10"/>
      <c r="Q125" s="40"/>
      <c r="R125" s="45"/>
      <c r="S125" s="14"/>
      <c r="T125" s="14"/>
      <c r="U125" s="14"/>
      <c r="V125" s="14"/>
      <c r="W125" s="46"/>
      <c r="X125" s="54"/>
      <c r="Y125" s="22"/>
      <c r="Z125" s="181"/>
      <c r="AA125" s="60"/>
      <c r="AB125" s="26" t="s">
        <v>145</v>
      </c>
      <c r="AC125" s="27" t="s">
        <v>54</v>
      </c>
      <c r="AD125" s="146"/>
      <c r="AE125" s="286" t="s">
        <v>43</v>
      </c>
      <c r="AF125" s="280"/>
      <c r="AG125" s="146"/>
      <c r="AH125" s="61"/>
      <c r="AI125" s="33"/>
      <c r="AJ125" s="33"/>
      <c r="AK125" s="33"/>
      <c r="AL125" s="33"/>
      <c r="AM125" s="33"/>
      <c r="AN125" s="70">
        <f t="shared" si="4"/>
        <v>0</v>
      </c>
    </row>
    <row r="126" spans="2:40" ht="15.75" customHeight="1" x14ac:dyDescent="0.25">
      <c r="B126" s="122" t="s">
        <v>43</v>
      </c>
      <c r="C126" s="86" t="s">
        <v>142</v>
      </c>
      <c r="D126" s="73" t="s">
        <v>143</v>
      </c>
      <c r="E126" s="72" t="s">
        <v>351</v>
      </c>
      <c r="F126" s="160" t="s">
        <v>144</v>
      </c>
      <c r="G126" s="151" t="s">
        <v>134</v>
      </c>
      <c r="H126" s="161" t="s">
        <v>797</v>
      </c>
      <c r="I126" s="176"/>
      <c r="J126" s="36" t="s">
        <v>994</v>
      </c>
      <c r="K126" s="138">
        <v>2016</v>
      </c>
      <c r="L126" s="3"/>
      <c r="M126" s="165"/>
      <c r="N126" s="173" t="s">
        <v>852</v>
      </c>
      <c r="O126" s="10" t="s">
        <v>936</v>
      </c>
      <c r="P126" s="10"/>
      <c r="Q126" s="40"/>
      <c r="R126" s="45"/>
      <c r="S126" s="14"/>
      <c r="T126" s="14"/>
      <c r="U126" s="14"/>
      <c r="V126" s="14"/>
      <c r="W126" s="46"/>
      <c r="X126" s="54"/>
      <c r="Y126" s="22"/>
      <c r="Z126" s="181"/>
      <c r="AA126" s="60"/>
      <c r="AB126" s="26" t="s">
        <v>145</v>
      </c>
      <c r="AC126" s="27" t="s">
        <v>54</v>
      </c>
      <c r="AD126" s="146"/>
      <c r="AE126" s="286" t="s">
        <v>43</v>
      </c>
      <c r="AF126" s="280"/>
      <c r="AG126" s="146"/>
      <c r="AH126" s="61"/>
      <c r="AI126" s="33"/>
      <c r="AJ126" s="33"/>
      <c r="AK126" s="33"/>
      <c r="AL126" s="33"/>
      <c r="AM126" s="33"/>
      <c r="AN126" s="70">
        <f t="shared" si="4"/>
        <v>0</v>
      </c>
    </row>
    <row r="127" spans="2:40" ht="15.75" customHeight="1" x14ac:dyDescent="0.25">
      <c r="B127" s="122" t="s">
        <v>43</v>
      </c>
      <c r="C127" s="86" t="s">
        <v>142</v>
      </c>
      <c r="D127" s="73" t="s">
        <v>143</v>
      </c>
      <c r="E127" s="72" t="s">
        <v>352</v>
      </c>
      <c r="F127" s="160" t="s">
        <v>144</v>
      </c>
      <c r="G127" s="151" t="s">
        <v>134</v>
      </c>
      <c r="H127" s="161" t="s">
        <v>797</v>
      </c>
      <c r="I127" s="176"/>
      <c r="J127" s="36" t="s">
        <v>994</v>
      </c>
      <c r="K127" s="138">
        <v>2016</v>
      </c>
      <c r="L127" s="3"/>
      <c r="M127" s="165"/>
      <c r="N127" s="173" t="s">
        <v>852</v>
      </c>
      <c r="O127" s="10" t="s">
        <v>936</v>
      </c>
      <c r="P127" s="10"/>
      <c r="Q127" s="40"/>
      <c r="R127" s="45"/>
      <c r="S127" s="14"/>
      <c r="T127" s="14"/>
      <c r="U127" s="14"/>
      <c r="V127" s="14"/>
      <c r="W127" s="46"/>
      <c r="X127" s="54"/>
      <c r="Y127" s="22"/>
      <c r="Z127" s="181"/>
      <c r="AA127" s="60"/>
      <c r="AB127" s="26" t="s">
        <v>145</v>
      </c>
      <c r="AC127" s="27" t="s">
        <v>54</v>
      </c>
      <c r="AD127" s="146"/>
      <c r="AE127" s="286" t="s">
        <v>43</v>
      </c>
      <c r="AF127" s="280"/>
      <c r="AG127" s="146"/>
      <c r="AH127" s="61"/>
      <c r="AI127" s="33"/>
      <c r="AJ127" s="33"/>
      <c r="AK127" s="33"/>
      <c r="AL127" s="33"/>
      <c r="AM127" s="33"/>
      <c r="AN127" s="70">
        <f t="shared" si="4"/>
        <v>0</v>
      </c>
    </row>
    <row r="128" spans="2:40" ht="15.75" customHeight="1" x14ac:dyDescent="0.25">
      <c r="B128" s="122" t="s">
        <v>43</v>
      </c>
      <c r="C128" s="86" t="s">
        <v>142</v>
      </c>
      <c r="D128" s="73" t="s">
        <v>143</v>
      </c>
      <c r="E128" s="72" t="s">
        <v>344</v>
      </c>
      <c r="F128" s="160" t="s">
        <v>144</v>
      </c>
      <c r="G128" s="154" t="s">
        <v>348</v>
      </c>
      <c r="H128" s="161" t="s">
        <v>797</v>
      </c>
      <c r="I128" s="176"/>
      <c r="J128" s="36" t="s">
        <v>994</v>
      </c>
      <c r="K128" s="138">
        <v>2016</v>
      </c>
      <c r="L128" s="3"/>
      <c r="M128" s="165"/>
      <c r="N128" s="173" t="s">
        <v>853</v>
      </c>
      <c r="O128" s="10" t="s">
        <v>920</v>
      </c>
      <c r="P128" s="10"/>
      <c r="Q128" s="40"/>
      <c r="R128" s="45"/>
      <c r="S128" s="14"/>
      <c r="T128" s="14"/>
      <c r="U128" s="14"/>
      <c r="V128" s="14"/>
      <c r="W128" s="46"/>
      <c r="X128" s="54"/>
      <c r="Y128" s="22"/>
      <c r="Z128" s="181"/>
      <c r="AA128" s="60"/>
      <c r="AB128" s="26" t="s">
        <v>145</v>
      </c>
      <c r="AC128" s="27" t="s">
        <v>54</v>
      </c>
      <c r="AD128" s="146"/>
      <c r="AE128" s="286" t="s">
        <v>43</v>
      </c>
      <c r="AF128" s="280"/>
      <c r="AG128" s="146"/>
      <c r="AH128" s="61"/>
      <c r="AI128" s="33"/>
      <c r="AJ128" s="33"/>
      <c r="AK128" s="33"/>
      <c r="AL128" s="33"/>
      <c r="AM128" s="33"/>
      <c r="AN128" s="70">
        <f t="shared" si="4"/>
        <v>0</v>
      </c>
    </row>
    <row r="129" spans="2:40" ht="15.75" customHeight="1" x14ac:dyDescent="0.25">
      <c r="B129" s="122" t="s">
        <v>43</v>
      </c>
      <c r="C129" s="86" t="s">
        <v>142</v>
      </c>
      <c r="D129" s="73" t="s">
        <v>143</v>
      </c>
      <c r="E129" s="72" t="s">
        <v>345</v>
      </c>
      <c r="F129" s="160" t="s">
        <v>144</v>
      </c>
      <c r="G129" s="154" t="s">
        <v>348</v>
      </c>
      <c r="H129" s="161" t="s">
        <v>797</v>
      </c>
      <c r="I129" s="176"/>
      <c r="J129" s="36" t="s">
        <v>994</v>
      </c>
      <c r="K129" s="138">
        <v>2016</v>
      </c>
      <c r="L129" s="3"/>
      <c r="M129" s="165"/>
      <c r="N129" s="173" t="s">
        <v>853</v>
      </c>
      <c r="O129" s="10" t="s">
        <v>920</v>
      </c>
      <c r="P129" s="10"/>
      <c r="Q129" s="40"/>
      <c r="R129" s="45"/>
      <c r="S129" s="14"/>
      <c r="T129" s="14"/>
      <c r="U129" s="14"/>
      <c r="V129" s="14"/>
      <c r="W129" s="46"/>
      <c r="X129" s="54"/>
      <c r="Y129" s="22"/>
      <c r="Z129" s="181"/>
      <c r="AA129" s="60"/>
      <c r="AB129" s="26" t="s">
        <v>145</v>
      </c>
      <c r="AC129" s="27" t="s">
        <v>54</v>
      </c>
      <c r="AD129" s="146"/>
      <c r="AE129" s="286" t="s">
        <v>43</v>
      </c>
      <c r="AF129" s="280"/>
      <c r="AG129" s="146"/>
      <c r="AH129" s="61"/>
      <c r="AI129" s="33"/>
      <c r="AJ129" s="33"/>
      <c r="AK129" s="33"/>
      <c r="AL129" s="33"/>
      <c r="AM129" s="33"/>
      <c r="AN129" s="70">
        <f t="shared" si="4"/>
        <v>0</v>
      </c>
    </row>
    <row r="130" spans="2:40" ht="15.75" customHeight="1" x14ac:dyDescent="0.25">
      <c r="B130" s="122" t="s">
        <v>43</v>
      </c>
      <c r="C130" s="86" t="s">
        <v>142</v>
      </c>
      <c r="D130" s="73" t="s">
        <v>143</v>
      </c>
      <c r="E130" s="72" t="s">
        <v>346</v>
      </c>
      <c r="F130" s="160" t="s">
        <v>144</v>
      </c>
      <c r="G130" s="154" t="s">
        <v>348</v>
      </c>
      <c r="H130" s="161" t="s">
        <v>797</v>
      </c>
      <c r="I130" s="176"/>
      <c r="J130" s="36" t="s">
        <v>994</v>
      </c>
      <c r="K130" s="138">
        <v>2016</v>
      </c>
      <c r="L130" s="3"/>
      <c r="M130" s="165"/>
      <c r="N130" s="173" t="s">
        <v>853</v>
      </c>
      <c r="O130" s="10" t="s">
        <v>920</v>
      </c>
      <c r="P130" s="10"/>
      <c r="Q130" s="40"/>
      <c r="R130" s="45"/>
      <c r="S130" s="14"/>
      <c r="T130" s="14"/>
      <c r="U130" s="14"/>
      <c r="V130" s="14"/>
      <c r="W130" s="46"/>
      <c r="X130" s="54"/>
      <c r="Y130" s="22"/>
      <c r="Z130" s="181"/>
      <c r="AA130" s="60"/>
      <c r="AB130" s="26" t="s">
        <v>145</v>
      </c>
      <c r="AC130" s="27" t="s">
        <v>54</v>
      </c>
      <c r="AD130" s="146"/>
      <c r="AE130" s="286" t="s">
        <v>43</v>
      </c>
      <c r="AF130" s="280"/>
      <c r="AG130" s="146"/>
      <c r="AH130" s="61"/>
      <c r="AI130" s="33"/>
      <c r="AJ130" s="33"/>
      <c r="AK130" s="33"/>
      <c r="AL130" s="33"/>
      <c r="AM130" s="33"/>
      <c r="AN130" s="70">
        <f t="shared" si="4"/>
        <v>0</v>
      </c>
    </row>
    <row r="131" spans="2:40" ht="15.75" customHeight="1" x14ac:dyDescent="0.25">
      <c r="B131" s="122" t="s">
        <v>43</v>
      </c>
      <c r="C131" s="86" t="s">
        <v>142</v>
      </c>
      <c r="D131" s="73" t="s">
        <v>143</v>
      </c>
      <c r="E131" s="72" t="s">
        <v>347</v>
      </c>
      <c r="F131" s="160" t="s">
        <v>144</v>
      </c>
      <c r="G131" s="154" t="s">
        <v>348</v>
      </c>
      <c r="H131" s="161" t="s">
        <v>797</v>
      </c>
      <c r="I131" s="176"/>
      <c r="J131" s="36" t="s">
        <v>994</v>
      </c>
      <c r="K131" s="138">
        <v>2016</v>
      </c>
      <c r="L131" s="3"/>
      <c r="M131" s="165"/>
      <c r="N131" s="173" t="s">
        <v>853</v>
      </c>
      <c r="O131" s="10" t="s">
        <v>920</v>
      </c>
      <c r="P131" s="10"/>
      <c r="Q131" s="40"/>
      <c r="R131" s="45"/>
      <c r="S131" s="14"/>
      <c r="T131" s="14"/>
      <c r="U131" s="14"/>
      <c r="V131" s="14"/>
      <c r="W131" s="46"/>
      <c r="X131" s="54"/>
      <c r="Y131" s="22"/>
      <c r="Z131" s="181"/>
      <c r="AA131" s="60"/>
      <c r="AB131" s="26" t="s">
        <v>145</v>
      </c>
      <c r="AC131" s="27" t="s">
        <v>54</v>
      </c>
      <c r="AD131" s="146"/>
      <c r="AE131" s="286" t="s">
        <v>43</v>
      </c>
      <c r="AF131" s="280"/>
      <c r="AG131" s="146"/>
      <c r="AH131" s="61"/>
      <c r="AI131" s="33"/>
      <c r="AJ131" s="33"/>
      <c r="AK131" s="33"/>
      <c r="AL131" s="33"/>
      <c r="AM131" s="33"/>
      <c r="AN131" s="70">
        <f t="shared" si="4"/>
        <v>0</v>
      </c>
    </row>
    <row r="132" spans="2:40" ht="15.75" customHeight="1" x14ac:dyDescent="0.25">
      <c r="B132" s="122" t="s">
        <v>43</v>
      </c>
      <c r="C132" s="85" t="s">
        <v>1022</v>
      </c>
      <c r="D132" s="72" t="s">
        <v>477</v>
      </c>
      <c r="E132" s="72" t="s">
        <v>208</v>
      </c>
      <c r="F132" s="72" t="s">
        <v>39</v>
      </c>
      <c r="G132" s="95"/>
      <c r="H132" s="72" t="s">
        <v>797</v>
      </c>
      <c r="I132" s="176"/>
      <c r="J132" s="36" t="s">
        <v>475</v>
      </c>
      <c r="K132" s="138">
        <v>2010</v>
      </c>
      <c r="L132" s="4" t="s">
        <v>474</v>
      </c>
      <c r="M132" s="165"/>
      <c r="N132" s="173"/>
      <c r="O132" s="10"/>
      <c r="P132" s="10"/>
      <c r="Q132" s="40"/>
      <c r="R132" s="45"/>
      <c r="S132" s="14"/>
      <c r="T132" s="14"/>
      <c r="U132" s="14"/>
      <c r="V132" s="14"/>
      <c r="W132" s="46"/>
      <c r="X132" s="54"/>
      <c r="Y132" s="22"/>
      <c r="Z132" s="181"/>
      <c r="AA132" s="60" t="s">
        <v>479</v>
      </c>
      <c r="AB132" s="26" t="s">
        <v>478</v>
      </c>
      <c r="AC132" s="25"/>
      <c r="AD132" s="146"/>
      <c r="AE132" s="285" t="s">
        <v>792</v>
      </c>
      <c r="AF132" s="280"/>
      <c r="AG132" s="146"/>
      <c r="AH132" s="61"/>
      <c r="AI132" s="33"/>
      <c r="AJ132" s="33"/>
      <c r="AK132" s="33"/>
      <c r="AL132" s="33"/>
      <c r="AM132" s="33"/>
      <c r="AN132" s="70">
        <f t="shared" si="4"/>
        <v>0</v>
      </c>
    </row>
    <row r="133" spans="2:40" ht="15.75" customHeight="1" x14ac:dyDescent="0.25">
      <c r="B133" s="122" t="s">
        <v>43</v>
      </c>
      <c r="C133" s="82" t="s">
        <v>978</v>
      </c>
      <c r="D133" s="72"/>
      <c r="E133" s="72"/>
      <c r="F133" s="73"/>
      <c r="G133" s="73"/>
      <c r="H133" s="72"/>
      <c r="I133" s="176"/>
      <c r="J133" s="36" t="s">
        <v>634</v>
      </c>
      <c r="K133" s="141">
        <v>2009</v>
      </c>
      <c r="L133" s="3"/>
      <c r="M133" s="165"/>
      <c r="N133" s="174"/>
      <c r="O133" s="10"/>
      <c r="P133" s="13"/>
      <c r="Q133" s="185"/>
      <c r="R133" s="53"/>
      <c r="S133" s="15"/>
      <c r="T133" s="15"/>
      <c r="U133" s="14"/>
      <c r="V133" s="14"/>
      <c r="W133" s="46"/>
      <c r="X133" s="54"/>
      <c r="Y133" s="22"/>
      <c r="Z133" s="181"/>
      <c r="AA133" s="67"/>
      <c r="AB133" s="26"/>
      <c r="AC133" s="27"/>
      <c r="AD133" s="146"/>
      <c r="AE133" s="286"/>
      <c r="AF133" s="280"/>
      <c r="AG133" s="146"/>
      <c r="AH133" s="69"/>
      <c r="AI133" s="33"/>
      <c r="AJ133" s="33"/>
      <c r="AK133" s="33"/>
      <c r="AL133" s="33"/>
      <c r="AM133" s="33"/>
      <c r="AN133" s="70"/>
    </row>
    <row r="134" spans="2:40" ht="16" customHeight="1" x14ac:dyDescent="0.25">
      <c r="B134" s="122" t="s">
        <v>43</v>
      </c>
      <c r="C134" s="82" t="s">
        <v>449</v>
      </c>
      <c r="D134" s="72" t="s">
        <v>733</v>
      </c>
      <c r="E134" s="72" t="s">
        <v>940</v>
      </c>
      <c r="F134" s="72" t="s">
        <v>734</v>
      </c>
      <c r="G134" s="72"/>
      <c r="H134" s="72" t="s">
        <v>797</v>
      </c>
      <c r="I134" s="176"/>
      <c r="J134" s="36" t="s">
        <v>995</v>
      </c>
      <c r="K134" s="138">
        <v>1993</v>
      </c>
      <c r="L134" s="4" t="s">
        <v>471</v>
      </c>
      <c r="M134" s="165"/>
      <c r="N134" s="173" t="s">
        <v>852</v>
      </c>
      <c r="O134" s="10" t="s">
        <v>754</v>
      </c>
      <c r="P134" s="10"/>
      <c r="Q134" s="40"/>
      <c r="R134" s="45"/>
      <c r="S134" s="14"/>
      <c r="T134" s="14" t="s">
        <v>735</v>
      </c>
      <c r="U134" s="14"/>
      <c r="V134" s="14" t="s">
        <v>495</v>
      </c>
      <c r="W134" s="46"/>
      <c r="X134" s="54"/>
      <c r="Y134" s="22"/>
      <c r="Z134" s="181"/>
      <c r="AA134" s="60"/>
      <c r="AB134" s="26"/>
      <c r="AC134" s="25"/>
      <c r="AD134" s="146"/>
      <c r="AE134" s="285" t="s">
        <v>43</v>
      </c>
      <c r="AF134" s="280"/>
      <c r="AG134" s="146"/>
      <c r="AH134" s="61"/>
      <c r="AI134" s="33"/>
      <c r="AJ134" s="33"/>
      <c r="AK134" s="33"/>
      <c r="AL134" s="33"/>
      <c r="AM134" s="33"/>
      <c r="AN134" s="70">
        <f>SUM(AI134:AM134)</f>
        <v>0</v>
      </c>
    </row>
    <row r="135" spans="2:40" ht="16" customHeight="1" x14ac:dyDescent="0.25">
      <c r="B135" s="122" t="s">
        <v>43</v>
      </c>
      <c r="C135" s="82" t="s">
        <v>449</v>
      </c>
      <c r="D135" s="72" t="s">
        <v>733</v>
      </c>
      <c r="E135" s="72" t="s">
        <v>450</v>
      </c>
      <c r="F135" s="72" t="s">
        <v>734</v>
      </c>
      <c r="G135" s="72"/>
      <c r="H135" s="72" t="s">
        <v>797</v>
      </c>
      <c r="I135" s="176"/>
      <c r="J135" s="36" t="s">
        <v>995</v>
      </c>
      <c r="K135" s="138">
        <v>1993</v>
      </c>
      <c r="L135" s="4" t="s">
        <v>471</v>
      </c>
      <c r="M135" s="165"/>
      <c r="N135" s="173" t="s">
        <v>852</v>
      </c>
      <c r="O135" s="10" t="s">
        <v>754</v>
      </c>
      <c r="P135" s="10"/>
      <c r="Q135" s="40"/>
      <c r="R135" s="45"/>
      <c r="S135" s="14"/>
      <c r="T135" s="14" t="s">
        <v>735</v>
      </c>
      <c r="U135" s="14"/>
      <c r="V135" s="14" t="s">
        <v>495</v>
      </c>
      <c r="W135" s="46"/>
      <c r="X135" s="54"/>
      <c r="Y135" s="22"/>
      <c r="Z135" s="181"/>
      <c r="AA135" s="60"/>
      <c r="AB135" s="26"/>
      <c r="AC135" s="25"/>
      <c r="AD135" s="146"/>
      <c r="AE135" s="285" t="s">
        <v>43</v>
      </c>
      <c r="AF135" s="280"/>
      <c r="AG135" s="146"/>
      <c r="AH135" s="61"/>
      <c r="AI135" s="33"/>
      <c r="AJ135" s="33"/>
      <c r="AK135" s="33"/>
      <c r="AL135" s="33"/>
      <c r="AM135" s="33"/>
      <c r="AN135" s="70">
        <f>SUM(AI135:AM135)</f>
        <v>0</v>
      </c>
    </row>
    <row r="136" spans="2:40" ht="15.75" customHeight="1" x14ac:dyDescent="0.25">
      <c r="B136" s="122" t="s">
        <v>43</v>
      </c>
      <c r="C136" s="82" t="s">
        <v>997</v>
      </c>
      <c r="D136" s="72"/>
      <c r="E136" s="72"/>
      <c r="F136" s="73"/>
      <c r="G136" s="73"/>
      <c r="H136" s="72"/>
      <c r="I136" s="176"/>
      <c r="J136" s="36"/>
      <c r="K136" s="141"/>
      <c r="L136" s="3"/>
      <c r="M136" s="165"/>
      <c r="N136" s="174"/>
      <c r="O136" s="10"/>
      <c r="P136" s="13"/>
      <c r="Q136" s="185"/>
      <c r="R136" s="53"/>
      <c r="S136" s="15"/>
      <c r="T136" s="15"/>
      <c r="U136" s="14"/>
      <c r="V136" s="14"/>
      <c r="W136" s="46"/>
      <c r="X136" s="54"/>
      <c r="Y136" s="22"/>
      <c r="Z136" s="181"/>
      <c r="AA136" s="67"/>
      <c r="AB136" s="26"/>
      <c r="AC136" s="27"/>
      <c r="AD136" s="146"/>
      <c r="AE136" s="286"/>
      <c r="AF136" s="280"/>
      <c r="AG136" s="146"/>
      <c r="AH136" s="69"/>
      <c r="AI136" s="33"/>
      <c r="AJ136" s="33"/>
      <c r="AK136" s="33"/>
      <c r="AL136" s="33"/>
      <c r="AM136" s="33"/>
      <c r="AN136" s="70"/>
    </row>
    <row r="137" spans="2:40" ht="16" customHeight="1" x14ac:dyDescent="0.25">
      <c r="B137" s="122" t="s">
        <v>43</v>
      </c>
      <c r="C137" s="82" t="s">
        <v>598</v>
      </c>
      <c r="D137" s="72" t="s">
        <v>599</v>
      </c>
      <c r="E137" s="72" t="s">
        <v>39</v>
      </c>
      <c r="F137" s="72" t="s">
        <v>601</v>
      </c>
      <c r="G137" s="72"/>
      <c r="H137" s="72" t="s">
        <v>797</v>
      </c>
      <c r="I137" s="176"/>
      <c r="J137" s="36" t="s">
        <v>996</v>
      </c>
      <c r="K137" s="138">
        <v>1988</v>
      </c>
      <c r="L137" s="4" t="s">
        <v>600</v>
      </c>
      <c r="M137" s="165"/>
      <c r="N137" s="173"/>
      <c r="O137" s="10"/>
      <c r="P137" s="10"/>
      <c r="Q137" s="40" t="s">
        <v>467</v>
      </c>
      <c r="R137" s="45"/>
      <c r="S137" s="14"/>
      <c r="T137" s="14" t="s">
        <v>594</v>
      </c>
      <c r="U137" s="14"/>
      <c r="V137" s="14"/>
      <c r="W137" s="46"/>
      <c r="X137" s="54"/>
      <c r="Y137" s="22"/>
      <c r="Z137" s="181"/>
      <c r="AA137" s="60"/>
      <c r="AB137" s="26"/>
      <c r="AC137" s="25"/>
      <c r="AD137" s="146"/>
      <c r="AE137" s="285" t="s">
        <v>43</v>
      </c>
      <c r="AF137" s="280"/>
      <c r="AG137" s="146"/>
      <c r="AH137" s="61"/>
      <c r="AI137" s="33"/>
      <c r="AJ137" s="33"/>
      <c r="AK137" s="33"/>
      <c r="AL137" s="33"/>
      <c r="AM137" s="33"/>
      <c r="AN137" s="70">
        <f t="shared" ref="AN137:AN156" si="5">SUM(AI137:AM137)</f>
        <v>0</v>
      </c>
    </row>
    <row r="138" spans="2:40" ht="16" customHeight="1" x14ac:dyDescent="0.25">
      <c r="B138" s="121" t="s">
        <v>43</v>
      </c>
      <c r="C138" s="82" t="s">
        <v>592</v>
      </c>
      <c r="D138" s="72" t="s">
        <v>596</v>
      </c>
      <c r="E138" s="72" t="s">
        <v>39</v>
      </c>
      <c r="F138" s="72" t="s">
        <v>597</v>
      </c>
      <c r="G138" s="72"/>
      <c r="H138" s="72" t="s">
        <v>797</v>
      </c>
      <c r="I138" s="176"/>
      <c r="J138" s="36" t="s">
        <v>593</v>
      </c>
      <c r="K138" s="138">
        <v>1982</v>
      </c>
      <c r="L138" s="4" t="s">
        <v>595</v>
      </c>
      <c r="M138" s="165"/>
      <c r="N138" s="173"/>
      <c r="O138" s="10"/>
      <c r="P138" s="10"/>
      <c r="Q138" s="40" t="s">
        <v>538</v>
      </c>
      <c r="R138" s="45"/>
      <c r="S138" s="14"/>
      <c r="T138" s="14" t="s">
        <v>594</v>
      </c>
      <c r="U138" s="14"/>
      <c r="V138" s="14"/>
      <c r="W138" s="46"/>
      <c r="X138" s="54"/>
      <c r="Y138" s="22"/>
      <c r="Z138" s="181"/>
      <c r="AA138" s="60"/>
      <c r="AB138" s="26"/>
      <c r="AC138" s="25"/>
      <c r="AD138" s="146"/>
      <c r="AE138" s="285" t="s">
        <v>43</v>
      </c>
      <c r="AF138" s="280"/>
      <c r="AG138" s="146"/>
      <c r="AH138" s="61"/>
      <c r="AI138" s="33"/>
      <c r="AJ138" s="33"/>
      <c r="AK138" s="33"/>
      <c r="AL138" s="33"/>
      <c r="AM138" s="33"/>
      <c r="AN138" s="70">
        <f t="shared" si="5"/>
        <v>0</v>
      </c>
    </row>
    <row r="139" spans="2:40" ht="16" customHeight="1" x14ac:dyDescent="0.25">
      <c r="B139" s="122" t="s">
        <v>43</v>
      </c>
      <c r="C139" s="82" t="s">
        <v>520</v>
      </c>
      <c r="D139" s="72" t="s">
        <v>868</v>
      </c>
      <c r="E139" s="72" t="s">
        <v>522</v>
      </c>
      <c r="F139" s="72" t="s">
        <v>527</v>
      </c>
      <c r="G139" s="72"/>
      <c r="H139" s="72" t="s">
        <v>797</v>
      </c>
      <c r="I139" s="176"/>
      <c r="J139" s="36" t="s">
        <v>998</v>
      </c>
      <c r="K139" s="138">
        <v>2000</v>
      </c>
      <c r="L139" s="4" t="s">
        <v>712</v>
      </c>
      <c r="M139" s="165"/>
      <c r="N139" s="173"/>
      <c r="O139" s="10"/>
      <c r="P139" s="10"/>
      <c r="Q139" s="40"/>
      <c r="R139" s="52" t="s">
        <v>908</v>
      </c>
      <c r="S139" s="14" t="s">
        <v>710</v>
      </c>
      <c r="T139" s="14" t="s">
        <v>717</v>
      </c>
      <c r="U139" s="14" t="s">
        <v>528</v>
      </c>
      <c r="V139" s="18" t="s">
        <v>716</v>
      </c>
      <c r="W139" s="46" t="s">
        <v>521</v>
      </c>
      <c r="X139" s="57" t="s">
        <v>711</v>
      </c>
      <c r="Y139" s="22"/>
      <c r="Z139" s="181"/>
      <c r="AA139" s="60"/>
      <c r="AB139" s="26"/>
      <c r="AC139" s="25"/>
      <c r="AD139" s="146"/>
      <c r="AE139" s="285" t="s">
        <v>792</v>
      </c>
      <c r="AF139" s="280"/>
      <c r="AG139" s="146"/>
      <c r="AH139" s="61"/>
      <c r="AI139" s="33"/>
      <c r="AJ139" s="33"/>
      <c r="AK139" s="33"/>
      <c r="AL139" s="33"/>
      <c r="AM139" s="33"/>
      <c r="AN139" s="70">
        <f t="shared" si="5"/>
        <v>0</v>
      </c>
    </row>
    <row r="140" spans="2:40" ht="16" customHeight="1" x14ac:dyDescent="0.25">
      <c r="B140" s="122" t="s">
        <v>43</v>
      </c>
      <c r="C140" s="82" t="s">
        <v>520</v>
      </c>
      <c r="D140" s="72" t="s">
        <v>526</v>
      </c>
      <c r="E140" s="72" t="s">
        <v>523</v>
      </c>
      <c r="F140" s="72" t="s">
        <v>527</v>
      </c>
      <c r="G140" s="72"/>
      <c r="H140" s="72" t="s">
        <v>797</v>
      </c>
      <c r="I140" s="176"/>
      <c r="J140" s="36" t="s">
        <v>998</v>
      </c>
      <c r="K140" s="138">
        <v>2000</v>
      </c>
      <c r="L140" s="4" t="s">
        <v>713</v>
      </c>
      <c r="M140" s="165"/>
      <c r="N140" s="173"/>
      <c r="O140" s="10"/>
      <c r="P140" s="10"/>
      <c r="Q140" s="40"/>
      <c r="R140" s="52" t="s">
        <v>908</v>
      </c>
      <c r="S140" s="14" t="s">
        <v>710</v>
      </c>
      <c r="T140" s="14" t="s">
        <v>717</v>
      </c>
      <c r="U140" s="14" t="s">
        <v>528</v>
      </c>
      <c r="V140" s="18" t="s">
        <v>716</v>
      </c>
      <c r="W140" s="46" t="s">
        <v>521</v>
      </c>
      <c r="X140" s="57" t="s">
        <v>711</v>
      </c>
      <c r="Y140" s="22"/>
      <c r="Z140" s="181"/>
      <c r="AA140" s="60"/>
      <c r="AB140" s="26"/>
      <c r="AC140" s="25"/>
      <c r="AD140" s="146"/>
      <c r="AE140" s="285" t="s">
        <v>792</v>
      </c>
      <c r="AF140" s="280"/>
      <c r="AG140" s="146"/>
      <c r="AH140" s="61"/>
      <c r="AI140" s="33"/>
      <c r="AJ140" s="33"/>
      <c r="AK140" s="33"/>
      <c r="AL140" s="33"/>
      <c r="AM140" s="33"/>
      <c r="AN140" s="70">
        <f t="shared" si="5"/>
        <v>0</v>
      </c>
    </row>
    <row r="141" spans="2:40" ht="16" customHeight="1" x14ac:dyDescent="0.25">
      <c r="B141" s="122" t="s">
        <v>43</v>
      </c>
      <c r="C141" s="82" t="s">
        <v>520</v>
      </c>
      <c r="D141" s="72" t="s">
        <v>526</v>
      </c>
      <c r="E141" s="72" t="s">
        <v>524</v>
      </c>
      <c r="F141" s="72" t="s">
        <v>527</v>
      </c>
      <c r="G141" s="72"/>
      <c r="H141" s="72" t="s">
        <v>797</v>
      </c>
      <c r="I141" s="176"/>
      <c r="J141" s="36" t="s">
        <v>998</v>
      </c>
      <c r="K141" s="138">
        <v>2000</v>
      </c>
      <c r="L141" s="4" t="s">
        <v>714</v>
      </c>
      <c r="M141" s="165"/>
      <c r="N141" s="173"/>
      <c r="O141" s="10"/>
      <c r="P141" s="10"/>
      <c r="Q141" s="40"/>
      <c r="R141" s="52" t="s">
        <v>908</v>
      </c>
      <c r="S141" s="14" t="s">
        <v>710</v>
      </c>
      <c r="T141" s="14" t="s">
        <v>717</v>
      </c>
      <c r="U141" s="14" t="s">
        <v>528</v>
      </c>
      <c r="V141" s="18" t="s">
        <v>716</v>
      </c>
      <c r="W141" s="46" t="s">
        <v>521</v>
      </c>
      <c r="X141" s="57" t="s">
        <v>711</v>
      </c>
      <c r="Y141" s="22"/>
      <c r="Z141" s="181"/>
      <c r="AA141" s="60"/>
      <c r="AB141" s="26"/>
      <c r="AC141" s="25"/>
      <c r="AD141" s="146"/>
      <c r="AE141" s="285" t="s">
        <v>792</v>
      </c>
      <c r="AF141" s="280"/>
      <c r="AG141" s="146"/>
      <c r="AH141" s="61"/>
      <c r="AI141" s="33"/>
      <c r="AJ141" s="33"/>
      <c r="AK141" s="33"/>
      <c r="AL141" s="33"/>
      <c r="AM141" s="33"/>
      <c r="AN141" s="70">
        <f t="shared" si="5"/>
        <v>0</v>
      </c>
    </row>
    <row r="142" spans="2:40" ht="16" customHeight="1" x14ac:dyDescent="0.25">
      <c r="B142" s="122" t="s">
        <v>43</v>
      </c>
      <c r="C142" s="82" t="s">
        <v>520</v>
      </c>
      <c r="D142" s="72" t="s">
        <v>526</v>
      </c>
      <c r="E142" s="72" t="s">
        <v>525</v>
      </c>
      <c r="F142" s="72" t="s">
        <v>527</v>
      </c>
      <c r="G142" s="72"/>
      <c r="H142" s="72" t="s">
        <v>797</v>
      </c>
      <c r="I142" s="176"/>
      <c r="J142" s="36" t="s">
        <v>998</v>
      </c>
      <c r="K142" s="138">
        <v>2000</v>
      </c>
      <c r="L142" s="4" t="s">
        <v>715</v>
      </c>
      <c r="M142" s="165"/>
      <c r="N142" s="173"/>
      <c r="O142" s="10"/>
      <c r="P142" s="10"/>
      <c r="Q142" s="40"/>
      <c r="R142" s="52" t="s">
        <v>908</v>
      </c>
      <c r="S142" s="14" t="s">
        <v>710</v>
      </c>
      <c r="T142" s="14" t="s">
        <v>717</v>
      </c>
      <c r="U142" s="14" t="s">
        <v>528</v>
      </c>
      <c r="V142" s="18" t="s">
        <v>716</v>
      </c>
      <c r="W142" s="46" t="s">
        <v>521</v>
      </c>
      <c r="X142" s="57" t="s">
        <v>711</v>
      </c>
      <c r="Y142" s="22"/>
      <c r="Z142" s="181"/>
      <c r="AA142" s="60"/>
      <c r="AB142" s="26"/>
      <c r="AC142" s="25"/>
      <c r="AD142" s="146"/>
      <c r="AE142" s="285" t="s">
        <v>792</v>
      </c>
      <c r="AF142" s="280"/>
      <c r="AG142" s="146"/>
      <c r="AH142" s="61"/>
      <c r="AI142" s="33"/>
      <c r="AJ142" s="33"/>
      <c r="AK142" s="33"/>
      <c r="AL142" s="33"/>
      <c r="AM142" s="33"/>
      <c r="AN142" s="70">
        <f t="shared" si="5"/>
        <v>0</v>
      </c>
    </row>
    <row r="143" spans="2:40" ht="16" customHeight="1" x14ac:dyDescent="0.25">
      <c r="B143" s="122" t="s">
        <v>43</v>
      </c>
      <c r="C143" s="82" t="s">
        <v>573</v>
      </c>
      <c r="D143" s="72" t="s">
        <v>575</v>
      </c>
      <c r="E143" s="72" t="s">
        <v>576</v>
      </c>
      <c r="F143" s="72" t="s">
        <v>577</v>
      </c>
      <c r="G143" s="72"/>
      <c r="H143" s="72" t="s">
        <v>24</v>
      </c>
      <c r="I143" s="176"/>
      <c r="J143" s="36"/>
      <c r="K143" s="138"/>
      <c r="L143" s="4" t="s">
        <v>574</v>
      </c>
      <c r="M143" s="165"/>
      <c r="N143" s="173" t="s">
        <v>852</v>
      </c>
      <c r="O143" s="10" t="s">
        <v>941</v>
      </c>
      <c r="P143" s="10"/>
      <c r="Q143" s="40"/>
      <c r="R143" s="45"/>
      <c r="S143" s="14"/>
      <c r="T143" s="14"/>
      <c r="U143" s="14"/>
      <c r="V143" s="14"/>
      <c r="W143" s="46"/>
      <c r="X143" s="54"/>
      <c r="Y143" s="22"/>
      <c r="Z143" s="181"/>
      <c r="AA143" s="60"/>
      <c r="AB143" s="26"/>
      <c r="AC143" s="25"/>
      <c r="AD143" s="146"/>
      <c r="AE143" s="286" t="s">
        <v>43</v>
      </c>
      <c r="AF143" s="280"/>
      <c r="AG143" s="146"/>
      <c r="AH143" s="61"/>
      <c r="AI143" s="33"/>
      <c r="AJ143" s="33"/>
      <c r="AK143" s="33"/>
      <c r="AL143" s="33"/>
      <c r="AM143" s="33"/>
      <c r="AN143" s="70">
        <f t="shared" si="5"/>
        <v>0</v>
      </c>
    </row>
    <row r="144" spans="2:40" ht="15.75" customHeight="1" x14ac:dyDescent="0.25">
      <c r="B144" s="122" t="s">
        <v>43</v>
      </c>
      <c r="C144" s="82" t="s">
        <v>146</v>
      </c>
      <c r="D144" s="72" t="s">
        <v>39</v>
      </c>
      <c r="E144" s="72" t="s">
        <v>270</v>
      </c>
      <c r="F144" s="73" t="s">
        <v>147</v>
      </c>
      <c r="G144" s="73"/>
      <c r="H144" s="72" t="s">
        <v>24</v>
      </c>
      <c r="I144" s="176"/>
      <c r="J144" s="36" t="s">
        <v>148</v>
      </c>
      <c r="K144" s="141"/>
      <c r="L144" s="3"/>
      <c r="M144" s="165"/>
      <c r="N144" s="173" t="s">
        <v>852</v>
      </c>
      <c r="O144" s="10" t="s">
        <v>936</v>
      </c>
      <c r="P144" s="10"/>
      <c r="Q144" s="40"/>
      <c r="R144" s="45"/>
      <c r="S144" s="14"/>
      <c r="T144" s="14"/>
      <c r="U144" s="14"/>
      <c r="V144" s="14"/>
      <c r="W144" s="46"/>
      <c r="X144" s="58" t="s">
        <v>146</v>
      </c>
      <c r="Y144" s="22"/>
      <c r="Z144" s="181"/>
      <c r="AA144" s="60"/>
      <c r="AB144" s="25"/>
      <c r="AC144" s="25"/>
      <c r="AD144" s="146"/>
      <c r="AE144" s="286" t="s">
        <v>43</v>
      </c>
      <c r="AF144" s="280"/>
      <c r="AG144" s="146"/>
      <c r="AH144" s="61"/>
      <c r="AI144" s="33"/>
      <c r="AJ144" s="33"/>
      <c r="AK144" s="33"/>
      <c r="AL144" s="33"/>
      <c r="AM144" s="33"/>
      <c r="AN144" s="70">
        <f t="shared" si="5"/>
        <v>0</v>
      </c>
    </row>
    <row r="145" spans="2:40" ht="15.75" customHeight="1" x14ac:dyDescent="0.25">
      <c r="B145" s="122" t="s">
        <v>43</v>
      </c>
      <c r="C145" s="82" t="s">
        <v>146</v>
      </c>
      <c r="D145" s="72" t="s">
        <v>39</v>
      </c>
      <c r="E145" s="72" t="s">
        <v>271</v>
      </c>
      <c r="F145" s="73" t="s">
        <v>147</v>
      </c>
      <c r="G145" s="73"/>
      <c r="H145" s="72" t="s">
        <v>24</v>
      </c>
      <c r="I145" s="176"/>
      <c r="J145" s="37" t="s">
        <v>148</v>
      </c>
      <c r="K145" s="141"/>
      <c r="L145" s="3"/>
      <c r="M145" s="165"/>
      <c r="N145" s="173" t="s">
        <v>852</v>
      </c>
      <c r="O145" s="10" t="s">
        <v>936</v>
      </c>
      <c r="P145" s="10"/>
      <c r="Q145" s="40"/>
      <c r="R145" s="45"/>
      <c r="S145" s="14"/>
      <c r="T145" s="14"/>
      <c r="U145" s="14"/>
      <c r="V145" s="14"/>
      <c r="W145" s="46"/>
      <c r="X145" s="58" t="s">
        <v>146</v>
      </c>
      <c r="Y145" s="22"/>
      <c r="Z145" s="181"/>
      <c r="AA145" s="60"/>
      <c r="AB145" s="25"/>
      <c r="AC145" s="25"/>
      <c r="AD145" s="146"/>
      <c r="AE145" s="286" t="s">
        <v>43</v>
      </c>
      <c r="AF145" s="280"/>
      <c r="AG145" s="146"/>
      <c r="AH145" s="61"/>
      <c r="AI145" s="33"/>
      <c r="AJ145" s="33"/>
      <c r="AK145" s="33"/>
      <c r="AL145" s="33"/>
      <c r="AM145" s="33"/>
      <c r="AN145" s="70">
        <f t="shared" si="5"/>
        <v>0</v>
      </c>
    </row>
    <row r="146" spans="2:40" ht="15.75" customHeight="1" x14ac:dyDescent="0.25">
      <c r="B146" s="122" t="s">
        <v>43</v>
      </c>
      <c r="C146" s="82" t="s">
        <v>146</v>
      </c>
      <c r="D146" s="72" t="s">
        <v>39</v>
      </c>
      <c r="E146" s="72" t="s">
        <v>269</v>
      </c>
      <c r="F146" s="73" t="s">
        <v>147</v>
      </c>
      <c r="G146" s="73"/>
      <c r="H146" s="72" t="s">
        <v>24</v>
      </c>
      <c r="I146" s="176"/>
      <c r="J146" s="37" t="s">
        <v>148</v>
      </c>
      <c r="K146" s="141"/>
      <c r="L146" s="3"/>
      <c r="M146" s="165"/>
      <c r="N146" s="173" t="s">
        <v>852</v>
      </c>
      <c r="O146" s="10" t="s">
        <v>936</v>
      </c>
      <c r="P146" s="10"/>
      <c r="Q146" s="40"/>
      <c r="R146" s="45"/>
      <c r="S146" s="14"/>
      <c r="T146" s="14"/>
      <c r="U146" s="14"/>
      <c r="V146" s="14"/>
      <c r="W146" s="46"/>
      <c r="X146" s="58" t="s">
        <v>146</v>
      </c>
      <c r="Y146" s="22"/>
      <c r="Z146" s="181"/>
      <c r="AA146" s="60"/>
      <c r="AB146" s="25"/>
      <c r="AC146" s="25"/>
      <c r="AD146" s="146"/>
      <c r="AE146" s="286" t="s">
        <v>43</v>
      </c>
      <c r="AF146" s="280"/>
      <c r="AG146" s="146"/>
      <c r="AH146" s="61"/>
      <c r="AI146" s="33"/>
      <c r="AJ146" s="33"/>
      <c r="AK146" s="33"/>
      <c r="AL146" s="33"/>
      <c r="AM146" s="33"/>
      <c r="AN146" s="70">
        <f t="shared" si="5"/>
        <v>0</v>
      </c>
    </row>
    <row r="147" spans="2:40" ht="15.75" customHeight="1" x14ac:dyDescent="0.25">
      <c r="B147" s="122" t="s">
        <v>43</v>
      </c>
      <c r="C147" s="82" t="s">
        <v>50</v>
      </c>
      <c r="D147" s="72" t="s">
        <v>840</v>
      </c>
      <c r="E147" s="72" t="s">
        <v>841</v>
      </c>
      <c r="F147" s="73" t="s">
        <v>55</v>
      </c>
      <c r="G147" s="73"/>
      <c r="H147" s="72" t="s">
        <v>797</v>
      </c>
      <c r="I147" s="176" t="s">
        <v>16</v>
      </c>
      <c r="J147" s="36" t="s">
        <v>52</v>
      </c>
      <c r="K147" s="138">
        <v>2010</v>
      </c>
      <c r="L147" s="3"/>
      <c r="M147" s="165"/>
      <c r="N147" s="174" t="s">
        <v>852</v>
      </c>
      <c r="O147" s="10" t="s">
        <v>755</v>
      </c>
      <c r="P147" s="13" t="s">
        <v>98</v>
      </c>
      <c r="Q147" s="43"/>
      <c r="R147" s="53" t="s">
        <v>102</v>
      </c>
      <c r="S147" s="14" t="s">
        <v>103</v>
      </c>
      <c r="T147" s="15" t="s">
        <v>99</v>
      </c>
      <c r="U147" s="14"/>
      <c r="V147" s="14"/>
      <c r="W147" s="46"/>
      <c r="X147" s="54"/>
      <c r="Y147" s="22"/>
      <c r="Z147" s="181"/>
      <c r="AA147" s="67" t="s">
        <v>52</v>
      </c>
      <c r="AB147" s="26" t="s">
        <v>53</v>
      </c>
      <c r="AC147" s="27" t="s">
        <v>161</v>
      </c>
      <c r="AD147" s="146"/>
      <c r="AE147" s="286" t="s">
        <v>43</v>
      </c>
      <c r="AF147" s="280"/>
      <c r="AG147" s="146"/>
      <c r="AH147" s="68" t="s">
        <v>101</v>
      </c>
      <c r="AI147" s="33">
        <v>1</v>
      </c>
      <c r="AJ147" s="33">
        <v>1</v>
      </c>
      <c r="AK147" s="33">
        <v>1</v>
      </c>
      <c r="AL147" s="33">
        <v>1</v>
      </c>
      <c r="AM147" s="33">
        <v>0</v>
      </c>
      <c r="AN147" s="70">
        <f t="shared" si="5"/>
        <v>4</v>
      </c>
    </row>
    <row r="148" spans="2:40" ht="15.75" customHeight="1" x14ac:dyDescent="0.25">
      <c r="B148" s="122" t="s">
        <v>43</v>
      </c>
      <c r="C148" s="82" t="s">
        <v>50</v>
      </c>
      <c r="D148" s="72" t="s">
        <v>840</v>
      </c>
      <c r="E148" s="72" t="s">
        <v>842</v>
      </c>
      <c r="F148" s="73" t="s">
        <v>55</v>
      </c>
      <c r="G148" s="73"/>
      <c r="H148" s="72" t="s">
        <v>797</v>
      </c>
      <c r="I148" s="176" t="s">
        <v>16</v>
      </c>
      <c r="J148" s="37" t="s">
        <v>52</v>
      </c>
      <c r="K148" s="138">
        <v>2010</v>
      </c>
      <c r="L148" s="3"/>
      <c r="M148" s="165"/>
      <c r="N148" s="174" t="s">
        <v>852</v>
      </c>
      <c r="O148" s="10" t="s">
        <v>923</v>
      </c>
      <c r="P148" s="13" t="s">
        <v>98</v>
      </c>
      <c r="Q148" s="43"/>
      <c r="R148" s="53" t="s">
        <v>102</v>
      </c>
      <c r="S148" s="15" t="s">
        <v>103</v>
      </c>
      <c r="T148" s="15" t="s">
        <v>99</v>
      </c>
      <c r="U148" s="14"/>
      <c r="V148" s="14"/>
      <c r="W148" s="46"/>
      <c r="X148" s="54"/>
      <c r="Y148" s="22"/>
      <c r="Z148" s="181"/>
      <c r="AA148" s="67" t="s">
        <v>52</v>
      </c>
      <c r="AB148" s="26" t="s">
        <v>53</v>
      </c>
      <c r="AC148" s="27" t="s">
        <v>161</v>
      </c>
      <c r="AD148" s="146"/>
      <c r="AE148" s="286" t="s">
        <v>43</v>
      </c>
      <c r="AF148" s="280"/>
      <c r="AG148" s="146"/>
      <c r="AH148" s="69" t="s">
        <v>100</v>
      </c>
      <c r="AI148" s="33">
        <v>1</v>
      </c>
      <c r="AJ148" s="33">
        <v>1</v>
      </c>
      <c r="AK148" s="33">
        <v>1</v>
      </c>
      <c r="AL148" s="33">
        <v>1</v>
      </c>
      <c r="AM148" s="33">
        <v>0</v>
      </c>
      <c r="AN148" s="70">
        <f t="shared" si="5"/>
        <v>4</v>
      </c>
    </row>
    <row r="149" spans="2:40" ht="15.75" customHeight="1" x14ac:dyDescent="0.25">
      <c r="B149" s="122" t="s">
        <v>43</v>
      </c>
      <c r="C149" s="82" t="s">
        <v>50</v>
      </c>
      <c r="D149" s="72" t="s">
        <v>840</v>
      </c>
      <c r="E149" s="72" t="s">
        <v>843</v>
      </c>
      <c r="F149" s="73" t="s">
        <v>55</v>
      </c>
      <c r="G149" s="73"/>
      <c r="H149" s="72" t="s">
        <v>797</v>
      </c>
      <c r="I149" s="176" t="s">
        <v>16</v>
      </c>
      <c r="J149" s="37" t="s">
        <v>52</v>
      </c>
      <c r="K149" s="141">
        <v>2010</v>
      </c>
      <c r="L149" s="3"/>
      <c r="M149" s="165"/>
      <c r="N149" s="174" t="s">
        <v>852</v>
      </c>
      <c r="O149" s="10" t="s">
        <v>932</v>
      </c>
      <c r="P149" s="13" t="s">
        <v>98</v>
      </c>
      <c r="Q149" s="43"/>
      <c r="R149" s="53" t="s">
        <v>102</v>
      </c>
      <c r="S149" s="15" t="s">
        <v>103</v>
      </c>
      <c r="T149" s="15" t="s">
        <v>99</v>
      </c>
      <c r="U149" s="14"/>
      <c r="V149" s="14"/>
      <c r="W149" s="46"/>
      <c r="X149" s="54"/>
      <c r="Y149" s="22"/>
      <c r="Z149" s="181"/>
      <c r="AA149" s="67" t="s">
        <v>52</v>
      </c>
      <c r="AB149" s="26" t="s">
        <v>53</v>
      </c>
      <c r="AC149" s="27" t="s">
        <v>161</v>
      </c>
      <c r="AD149" s="146"/>
      <c r="AE149" s="286" t="s">
        <v>43</v>
      </c>
      <c r="AF149" s="280"/>
      <c r="AG149" s="146"/>
      <c r="AH149" s="69" t="s">
        <v>100</v>
      </c>
      <c r="AI149" s="33">
        <v>1</v>
      </c>
      <c r="AJ149" s="33">
        <v>1</v>
      </c>
      <c r="AK149" s="33">
        <v>1</v>
      </c>
      <c r="AL149" s="33">
        <v>1</v>
      </c>
      <c r="AM149" s="33">
        <v>0</v>
      </c>
      <c r="AN149" s="70">
        <f t="shared" si="5"/>
        <v>4</v>
      </c>
    </row>
    <row r="150" spans="2:40" ht="15.75" customHeight="1" x14ac:dyDescent="0.25">
      <c r="B150" s="122" t="s">
        <v>43</v>
      </c>
      <c r="C150" s="82" t="s">
        <v>50</v>
      </c>
      <c r="D150" s="72" t="s">
        <v>840</v>
      </c>
      <c r="E150" s="72" t="s">
        <v>844</v>
      </c>
      <c r="F150" s="73" t="s">
        <v>55</v>
      </c>
      <c r="G150" s="73"/>
      <c r="H150" s="72" t="s">
        <v>797</v>
      </c>
      <c r="I150" s="176" t="s">
        <v>16</v>
      </c>
      <c r="J150" s="37" t="s">
        <v>52</v>
      </c>
      <c r="K150" s="141">
        <v>2010</v>
      </c>
      <c r="L150" s="3"/>
      <c r="M150" s="165"/>
      <c r="N150" s="174" t="s">
        <v>852</v>
      </c>
      <c r="O150" s="10" t="s">
        <v>754</v>
      </c>
      <c r="P150" s="13" t="s">
        <v>98</v>
      </c>
      <c r="Q150" s="43"/>
      <c r="R150" s="53" t="s">
        <v>102</v>
      </c>
      <c r="S150" s="15" t="s">
        <v>103</v>
      </c>
      <c r="T150" s="15" t="s">
        <v>99</v>
      </c>
      <c r="U150" s="14"/>
      <c r="V150" s="14"/>
      <c r="W150" s="46"/>
      <c r="X150" s="54"/>
      <c r="Y150" s="22"/>
      <c r="Z150" s="181"/>
      <c r="AA150" s="67" t="s">
        <v>52</v>
      </c>
      <c r="AB150" s="26" t="s">
        <v>53</v>
      </c>
      <c r="AC150" s="27" t="s">
        <v>161</v>
      </c>
      <c r="AD150" s="146"/>
      <c r="AE150" s="286" t="s">
        <v>43</v>
      </c>
      <c r="AF150" s="280"/>
      <c r="AG150" s="146"/>
      <c r="AH150" s="69" t="s">
        <v>100</v>
      </c>
      <c r="AI150" s="33">
        <v>1</v>
      </c>
      <c r="AJ150" s="33">
        <v>1</v>
      </c>
      <c r="AK150" s="33">
        <v>1</v>
      </c>
      <c r="AL150" s="33">
        <v>1</v>
      </c>
      <c r="AM150" s="33">
        <v>0</v>
      </c>
      <c r="AN150" s="70">
        <f t="shared" si="5"/>
        <v>4</v>
      </c>
    </row>
    <row r="151" spans="2:40" ht="15.75" customHeight="1" x14ac:dyDescent="0.25">
      <c r="B151" s="122" t="s">
        <v>43</v>
      </c>
      <c r="C151" s="82" t="s">
        <v>50</v>
      </c>
      <c r="D151" s="72" t="s">
        <v>840</v>
      </c>
      <c r="E151" s="72" t="s">
        <v>845</v>
      </c>
      <c r="F151" s="73" t="s">
        <v>55</v>
      </c>
      <c r="G151" s="73"/>
      <c r="H151" s="72" t="s">
        <v>797</v>
      </c>
      <c r="I151" s="176" t="s">
        <v>16</v>
      </c>
      <c r="J151" s="37" t="s">
        <v>52</v>
      </c>
      <c r="K151" s="138">
        <v>2010</v>
      </c>
      <c r="L151" s="3"/>
      <c r="M151" s="165"/>
      <c r="N151" s="174" t="s">
        <v>852</v>
      </c>
      <c r="O151" s="10" t="s">
        <v>759</v>
      </c>
      <c r="P151" s="13" t="s">
        <v>98</v>
      </c>
      <c r="Q151" s="43"/>
      <c r="R151" s="53" t="s">
        <v>102</v>
      </c>
      <c r="S151" s="15" t="s">
        <v>103</v>
      </c>
      <c r="T151" s="15" t="s">
        <v>99</v>
      </c>
      <c r="U151" s="14"/>
      <c r="V151" s="14"/>
      <c r="W151" s="46"/>
      <c r="X151" s="54"/>
      <c r="Y151" s="22"/>
      <c r="Z151" s="181"/>
      <c r="AA151" s="67" t="s">
        <v>52</v>
      </c>
      <c r="AB151" s="26" t="s">
        <v>53</v>
      </c>
      <c r="AC151" s="27" t="s">
        <v>161</v>
      </c>
      <c r="AD151" s="146"/>
      <c r="AE151" s="286" t="s">
        <v>43</v>
      </c>
      <c r="AF151" s="280"/>
      <c r="AG151" s="146"/>
      <c r="AH151" s="69" t="s">
        <v>100</v>
      </c>
      <c r="AI151" s="33">
        <v>1</v>
      </c>
      <c r="AJ151" s="33">
        <v>1</v>
      </c>
      <c r="AK151" s="33">
        <v>1</v>
      </c>
      <c r="AL151" s="33">
        <v>1</v>
      </c>
      <c r="AM151" s="33">
        <v>0</v>
      </c>
      <c r="AN151" s="70">
        <f t="shared" si="5"/>
        <v>4</v>
      </c>
    </row>
    <row r="152" spans="2:40" ht="15.75" customHeight="1" x14ac:dyDescent="0.25">
      <c r="B152" s="122" t="s">
        <v>43</v>
      </c>
      <c r="C152" s="82" t="s">
        <v>50</v>
      </c>
      <c r="D152" s="72" t="s">
        <v>840</v>
      </c>
      <c r="E152" s="72" t="s">
        <v>846</v>
      </c>
      <c r="F152" s="73" t="s">
        <v>55</v>
      </c>
      <c r="G152" s="73"/>
      <c r="H152" s="72" t="s">
        <v>797</v>
      </c>
      <c r="I152" s="176" t="s">
        <v>16</v>
      </c>
      <c r="J152" s="37" t="s">
        <v>52</v>
      </c>
      <c r="K152" s="138">
        <v>2010</v>
      </c>
      <c r="L152" s="3"/>
      <c r="M152" s="165"/>
      <c r="N152" s="174" t="s">
        <v>852</v>
      </c>
      <c r="O152" s="10" t="s">
        <v>941</v>
      </c>
      <c r="P152" s="13" t="s">
        <v>98</v>
      </c>
      <c r="Q152" s="43"/>
      <c r="R152" s="53" t="s">
        <v>102</v>
      </c>
      <c r="S152" s="15" t="s">
        <v>103</v>
      </c>
      <c r="T152" s="15" t="s">
        <v>99</v>
      </c>
      <c r="U152" s="14"/>
      <c r="V152" s="14"/>
      <c r="W152" s="46"/>
      <c r="X152" s="54"/>
      <c r="Y152" s="22"/>
      <c r="Z152" s="181"/>
      <c r="AA152" s="67" t="s">
        <v>52</v>
      </c>
      <c r="AB152" s="26" t="s">
        <v>53</v>
      </c>
      <c r="AC152" s="27" t="s">
        <v>161</v>
      </c>
      <c r="AD152" s="146"/>
      <c r="AE152" s="286" t="s">
        <v>43</v>
      </c>
      <c r="AF152" s="280"/>
      <c r="AG152" s="146"/>
      <c r="AH152" s="69" t="s">
        <v>100</v>
      </c>
      <c r="AI152" s="33">
        <v>1</v>
      </c>
      <c r="AJ152" s="33">
        <v>1</v>
      </c>
      <c r="AK152" s="33">
        <v>1</v>
      </c>
      <c r="AL152" s="33">
        <v>1</v>
      </c>
      <c r="AM152" s="33">
        <v>0</v>
      </c>
      <c r="AN152" s="70">
        <f t="shared" si="5"/>
        <v>4</v>
      </c>
    </row>
    <row r="153" spans="2:40" ht="15.75" customHeight="1" x14ac:dyDescent="0.25">
      <c r="B153" s="122" t="s">
        <v>43</v>
      </c>
      <c r="C153" s="82" t="s">
        <v>50</v>
      </c>
      <c r="D153" s="72" t="s">
        <v>840</v>
      </c>
      <c r="E153" s="72" t="s">
        <v>847</v>
      </c>
      <c r="F153" s="73" t="s">
        <v>55</v>
      </c>
      <c r="G153" s="73"/>
      <c r="H153" s="72" t="s">
        <v>797</v>
      </c>
      <c r="I153" s="176" t="s">
        <v>16</v>
      </c>
      <c r="J153" s="37" t="s">
        <v>52</v>
      </c>
      <c r="K153" s="141">
        <v>2010</v>
      </c>
      <c r="L153" s="3"/>
      <c r="M153" s="165"/>
      <c r="N153" s="174" t="s">
        <v>852</v>
      </c>
      <c r="O153" s="10" t="s">
        <v>758</v>
      </c>
      <c r="P153" s="13" t="s">
        <v>98</v>
      </c>
      <c r="Q153" s="43"/>
      <c r="R153" s="53" t="s">
        <v>102</v>
      </c>
      <c r="S153" s="15" t="s">
        <v>103</v>
      </c>
      <c r="T153" s="15" t="s">
        <v>99</v>
      </c>
      <c r="U153" s="14"/>
      <c r="V153" s="14"/>
      <c r="W153" s="46"/>
      <c r="X153" s="54"/>
      <c r="Y153" s="22"/>
      <c r="Z153" s="181"/>
      <c r="AA153" s="67" t="s">
        <v>52</v>
      </c>
      <c r="AB153" s="26" t="s">
        <v>53</v>
      </c>
      <c r="AC153" s="27" t="s">
        <v>161</v>
      </c>
      <c r="AD153" s="146"/>
      <c r="AE153" s="286" t="s">
        <v>43</v>
      </c>
      <c r="AF153" s="280"/>
      <c r="AG153" s="146"/>
      <c r="AH153" s="69" t="s">
        <v>100</v>
      </c>
      <c r="AI153" s="33">
        <v>1</v>
      </c>
      <c r="AJ153" s="33">
        <v>1</v>
      </c>
      <c r="AK153" s="33">
        <v>1</v>
      </c>
      <c r="AL153" s="33">
        <v>1</v>
      </c>
      <c r="AM153" s="33">
        <v>0</v>
      </c>
      <c r="AN153" s="70">
        <f t="shared" si="5"/>
        <v>4</v>
      </c>
    </row>
    <row r="154" spans="2:40" ht="15.75" customHeight="1" x14ac:dyDescent="0.25">
      <c r="B154" s="122" t="s">
        <v>43</v>
      </c>
      <c r="C154" s="82" t="s">
        <v>50</v>
      </c>
      <c r="D154" s="72" t="s">
        <v>840</v>
      </c>
      <c r="E154" s="72" t="s">
        <v>848</v>
      </c>
      <c r="F154" s="73" t="s">
        <v>55</v>
      </c>
      <c r="G154" s="73"/>
      <c r="H154" s="72" t="s">
        <v>797</v>
      </c>
      <c r="I154" s="176" t="s">
        <v>16</v>
      </c>
      <c r="J154" s="37" t="s">
        <v>52</v>
      </c>
      <c r="K154" s="138">
        <v>2010</v>
      </c>
      <c r="L154" s="3"/>
      <c r="M154" s="165"/>
      <c r="N154" s="174" t="s">
        <v>852</v>
      </c>
      <c r="O154" s="10" t="s">
        <v>762</v>
      </c>
      <c r="P154" s="13" t="s">
        <v>98</v>
      </c>
      <c r="Q154" s="43"/>
      <c r="R154" s="53" t="s">
        <v>102</v>
      </c>
      <c r="S154" s="15" t="s">
        <v>103</v>
      </c>
      <c r="T154" s="15" t="s">
        <v>99</v>
      </c>
      <c r="U154" s="14"/>
      <c r="V154" s="14"/>
      <c r="W154" s="46"/>
      <c r="X154" s="54"/>
      <c r="Y154" s="22"/>
      <c r="Z154" s="181"/>
      <c r="AA154" s="67" t="s">
        <v>52</v>
      </c>
      <c r="AB154" s="26" t="s">
        <v>53</v>
      </c>
      <c r="AC154" s="27" t="s">
        <v>161</v>
      </c>
      <c r="AD154" s="146"/>
      <c r="AE154" s="286" t="s">
        <v>43</v>
      </c>
      <c r="AF154" s="280"/>
      <c r="AG154" s="146"/>
      <c r="AH154" s="69" t="s">
        <v>100</v>
      </c>
      <c r="AI154" s="33">
        <v>1</v>
      </c>
      <c r="AJ154" s="33">
        <v>1</v>
      </c>
      <c r="AK154" s="33">
        <v>1</v>
      </c>
      <c r="AL154" s="33">
        <v>1</v>
      </c>
      <c r="AM154" s="33">
        <v>0</v>
      </c>
      <c r="AN154" s="70">
        <f t="shared" si="5"/>
        <v>4</v>
      </c>
    </row>
    <row r="155" spans="2:40" ht="15.75" customHeight="1" x14ac:dyDescent="0.25">
      <c r="B155" s="122" t="s">
        <v>43</v>
      </c>
      <c r="C155" s="82" t="s">
        <v>50</v>
      </c>
      <c r="D155" s="72" t="s">
        <v>840</v>
      </c>
      <c r="E155" s="72" t="s">
        <v>849</v>
      </c>
      <c r="F155" s="73" t="s">
        <v>55</v>
      </c>
      <c r="G155" s="73"/>
      <c r="H155" s="72" t="s">
        <v>797</v>
      </c>
      <c r="I155" s="176" t="s">
        <v>16</v>
      </c>
      <c r="J155" s="37" t="s">
        <v>52</v>
      </c>
      <c r="K155" s="138">
        <v>2010</v>
      </c>
      <c r="L155" s="3"/>
      <c r="M155" s="165"/>
      <c r="N155" s="174" t="s">
        <v>852</v>
      </c>
      <c r="O155" s="10" t="s">
        <v>924</v>
      </c>
      <c r="P155" s="13" t="s">
        <v>98</v>
      </c>
      <c r="Q155" s="43"/>
      <c r="R155" s="53" t="s">
        <v>102</v>
      </c>
      <c r="S155" s="15" t="s">
        <v>103</v>
      </c>
      <c r="T155" s="15" t="s">
        <v>99</v>
      </c>
      <c r="U155" s="14"/>
      <c r="V155" s="14"/>
      <c r="W155" s="46"/>
      <c r="X155" s="54"/>
      <c r="Y155" s="22"/>
      <c r="Z155" s="181"/>
      <c r="AA155" s="67" t="s">
        <v>52</v>
      </c>
      <c r="AB155" s="26" t="s">
        <v>53</v>
      </c>
      <c r="AC155" s="27" t="s">
        <v>161</v>
      </c>
      <c r="AD155" s="146"/>
      <c r="AE155" s="286" t="s">
        <v>43</v>
      </c>
      <c r="AF155" s="280"/>
      <c r="AG155" s="146"/>
      <c r="AH155" s="69" t="s">
        <v>100</v>
      </c>
      <c r="AI155" s="33">
        <v>1</v>
      </c>
      <c r="AJ155" s="33">
        <v>1</v>
      </c>
      <c r="AK155" s="33">
        <v>1</v>
      </c>
      <c r="AL155" s="33">
        <v>1</v>
      </c>
      <c r="AM155" s="33">
        <v>0</v>
      </c>
      <c r="AN155" s="70">
        <f t="shared" si="5"/>
        <v>4</v>
      </c>
    </row>
    <row r="156" spans="2:40" ht="15.75" customHeight="1" x14ac:dyDescent="0.25">
      <c r="B156" s="122" t="s">
        <v>43</v>
      </c>
      <c r="C156" s="82" t="s">
        <v>50</v>
      </c>
      <c r="D156" s="72" t="s">
        <v>840</v>
      </c>
      <c r="E156" s="72" t="s">
        <v>850</v>
      </c>
      <c r="F156" s="73" t="s">
        <v>55</v>
      </c>
      <c r="G156" s="73"/>
      <c r="H156" s="72" t="s">
        <v>797</v>
      </c>
      <c r="I156" s="176" t="s">
        <v>16</v>
      </c>
      <c r="J156" s="37" t="s">
        <v>52</v>
      </c>
      <c r="K156" s="141">
        <v>2010</v>
      </c>
      <c r="L156" s="3"/>
      <c r="M156" s="165"/>
      <c r="N156" s="174" t="s">
        <v>852</v>
      </c>
      <c r="O156" s="10" t="s">
        <v>930</v>
      </c>
      <c r="P156" s="13" t="s">
        <v>98</v>
      </c>
      <c r="Q156" s="43"/>
      <c r="R156" s="53" t="s">
        <v>102</v>
      </c>
      <c r="S156" s="15" t="s">
        <v>103</v>
      </c>
      <c r="T156" s="15" t="s">
        <v>99</v>
      </c>
      <c r="U156" s="14"/>
      <c r="V156" s="14"/>
      <c r="W156" s="46"/>
      <c r="X156" s="54"/>
      <c r="Y156" s="22"/>
      <c r="Z156" s="181"/>
      <c r="AA156" s="67" t="s">
        <v>52</v>
      </c>
      <c r="AB156" s="26" t="s">
        <v>53</v>
      </c>
      <c r="AC156" s="27" t="s">
        <v>161</v>
      </c>
      <c r="AD156" s="146"/>
      <c r="AE156" s="286" t="s">
        <v>43</v>
      </c>
      <c r="AF156" s="280"/>
      <c r="AG156" s="146"/>
      <c r="AH156" s="69" t="s">
        <v>100</v>
      </c>
      <c r="AI156" s="33">
        <v>1</v>
      </c>
      <c r="AJ156" s="33">
        <v>1</v>
      </c>
      <c r="AK156" s="33">
        <v>1</v>
      </c>
      <c r="AL156" s="33">
        <v>1</v>
      </c>
      <c r="AM156" s="33">
        <v>0</v>
      </c>
      <c r="AN156" s="70">
        <f t="shared" si="5"/>
        <v>4</v>
      </c>
    </row>
    <row r="157" spans="2:40" ht="15.75" customHeight="1" x14ac:dyDescent="0.25">
      <c r="B157" s="122" t="s">
        <v>43</v>
      </c>
      <c r="C157" s="82" t="s">
        <v>999</v>
      </c>
      <c r="D157" s="72"/>
      <c r="E157" s="72"/>
      <c r="F157" s="73"/>
      <c r="G157" s="73"/>
      <c r="H157" s="72"/>
      <c r="I157" s="176"/>
      <c r="J157" s="37"/>
      <c r="K157" s="141"/>
      <c r="L157" s="3"/>
      <c r="M157" s="165"/>
      <c r="N157" s="174"/>
      <c r="O157" s="10"/>
      <c r="P157" s="13"/>
      <c r="Q157" s="185"/>
      <c r="R157" s="53"/>
      <c r="S157" s="15"/>
      <c r="T157" s="15"/>
      <c r="U157" s="14"/>
      <c r="V157" s="14"/>
      <c r="W157" s="46"/>
      <c r="X157" s="54"/>
      <c r="Y157" s="22"/>
      <c r="Z157" s="181"/>
      <c r="AA157" s="67"/>
      <c r="AB157" s="26"/>
      <c r="AC157" s="27"/>
      <c r="AD157" s="146"/>
      <c r="AE157" s="286"/>
      <c r="AF157" s="280"/>
      <c r="AG157" s="146"/>
      <c r="AH157" s="69"/>
      <c r="AI157" s="33"/>
      <c r="AJ157" s="33"/>
      <c r="AK157" s="33"/>
      <c r="AL157" s="33"/>
      <c r="AM157" s="33"/>
      <c r="AN157" s="70"/>
    </row>
    <row r="158" spans="2:40" ht="15.75" customHeight="1" x14ac:dyDescent="0.25">
      <c r="B158" s="122" t="s">
        <v>43</v>
      </c>
      <c r="C158" s="85" t="s">
        <v>970</v>
      </c>
      <c r="D158" s="72" t="s">
        <v>972</v>
      </c>
      <c r="E158" s="72"/>
      <c r="F158" s="152"/>
      <c r="G158" s="184"/>
      <c r="H158" s="71"/>
      <c r="I158" s="176"/>
      <c r="J158" s="36"/>
      <c r="K158" s="138"/>
      <c r="L158" s="8" t="s">
        <v>971</v>
      </c>
      <c r="M158" s="165"/>
      <c r="N158" s="173"/>
      <c r="O158" s="10"/>
      <c r="P158" s="10"/>
      <c r="Q158" s="40"/>
      <c r="R158" s="45"/>
      <c r="S158" s="14"/>
      <c r="T158" s="14"/>
      <c r="U158" s="14"/>
      <c r="V158" s="14"/>
      <c r="W158" s="46"/>
      <c r="X158" s="54"/>
      <c r="Y158" s="22"/>
      <c r="Z158" s="181"/>
      <c r="AA158" s="60"/>
      <c r="AB158" s="25"/>
      <c r="AC158" s="25"/>
      <c r="AD158" s="146"/>
      <c r="AE158" s="285"/>
      <c r="AF158" s="280"/>
      <c r="AG158" s="146"/>
      <c r="AH158" s="61"/>
      <c r="AI158" s="33"/>
      <c r="AJ158" s="33"/>
      <c r="AK158" s="33"/>
      <c r="AL158" s="33"/>
      <c r="AM158" s="33"/>
      <c r="AN158" s="70"/>
    </row>
    <row r="159" spans="2:40" ht="15.75" customHeight="1" x14ac:dyDescent="0.25">
      <c r="B159" s="122" t="s">
        <v>43</v>
      </c>
      <c r="C159" s="85" t="s">
        <v>459</v>
      </c>
      <c r="D159" s="79" t="s">
        <v>456</v>
      </c>
      <c r="E159" s="72" t="s">
        <v>44</v>
      </c>
      <c r="F159" s="152" t="s">
        <v>455</v>
      </c>
      <c r="G159" s="154" t="s">
        <v>40</v>
      </c>
      <c r="H159" s="71" t="s">
        <v>797</v>
      </c>
      <c r="I159" s="176"/>
      <c r="J159" s="37" t="s">
        <v>41</v>
      </c>
      <c r="K159" s="138"/>
      <c r="L159" s="3"/>
      <c r="M159" s="165"/>
      <c r="N159" s="173" t="s">
        <v>750</v>
      </c>
      <c r="O159" s="10" t="s">
        <v>932</v>
      </c>
      <c r="P159" s="10"/>
      <c r="Q159" s="40"/>
      <c r="R159" s="45"/>
      <c r="S159" s="14"/>
      <c r="T159" s="14" t="s">
        <v>458</v>
      </c>
      <c r="U159" s="14"/>
      <c r="V159" s="14"/>
      <c r="W159" s="46" t="s">
        <v>457</v>
      </c>
      <c r="X159" s="54"/>
      <c r="Y159" s="22"/>
      <c r="Z159" s="181"/>
      <c r="AA159" s="60" t="s">
        <v>41</v>
      </c>
      <c r="AB159" s="26" t="s">
        <v>42</v>
      </c>
      <c r="AC159" s="25" t="s">
        <v>776</v>
      </c>
      <c r="AD159" s="146" t="s">
        <v>909</v>
      </c>
      <c r="AE159" s="285" t="s">
        <v>43</v>
      </c>
      <c r="AF159" s="280"/>
      <c r="AG159" s="146" t="s">
        <v>910</v>
      </c>
      <c r="AH159" s="61" t="s">
        <v>800</v>
      </c>
      <c r="AI159" s="33"/>
      <c r="AJ159" s="33"/>
      <c r="AK159" s="33"/>
      <c r="AL159" s="33"/>
      <c r="AM159" s="33"/>
      <c r="AN159" s="70">
        <f t="shared" ref="AN159:AN190" si="6">SUM(AI159:AM159)</f>
        <v>0</v>
      </c>
    </row>
    <row r="160" spans="2:40" ht="15.75" customHeight="1" x14ac:dyDescent="0.25">
      <c r="B160" s="122" t="s">
        <v>43</v>
      </c>
      <c r="C160" s="85" t="s">
        <v>459</v>
      </c>
      <c r="D160" s="79" t="s">
        <v>456</v>
      </c>
      <c r="E160" s="72" t="s">
        <v>45</v>
      </c>
      <c r="F160" s="152" t="s">
        <v>455</v>
      </c>
      <c r="G160" s="154" t="s">
        <v>40</v>
      </c>
      <c r="H160" s="71" t="s">
        <v>797</v>
      </c>
      <c r="I160" s="176"/>
      <c r="J160" s="37" t="s">
        <v>41</v>
      </c>
      <c r="K160" s="138"/>
      <c r="L160" s="3"/>
      <c r="M160" s="165"/>
      <c r="N160" s="173" t="s">
        <v>750</v>
      </c>
      <c r="O160" s="10" t="s">
        <v>932</v>
      </c>
      <c r="P160" s="10"/>
      <c r="Q160" s="40"/>
      <c r="R160" s="45"/>
      <c r="S160" s="14"/>
      <c r="T160" s="14" t="s">
        <v>458</v>
      </c>
      <c r="U160" s="14"/>
      <c r="V160" s="14"/>
      <c r="W160" s="46" t="s">
        <v>457</v>
      </c>
      <c r="X160" s="54"/>
      <c r="Y160" s="22"/>
      <c r="Z160" s="181"/>
      <c r="AA160" s="60" t="s">
        <v>41</v>
      </c>
      <c r="AB160" s="26" t="s">
        <v>42</v>
      </c>
      <c r="AC160" s="25" t="s">
        <v>776</v>
      </c>
      <c r="AD160" s="146" t="s">
        <v>909</v>
      </c>
      <c r="AE160" s="285" t="s">
        <v>43</v>
      </c>
      <c r="AF160" s="280"/>
      <c r="AG160" s="146" t="s">
        <v>910</v>
      </c>
      <c r="AH160" s="61" t="s">
        <v>800</v>
      </c>
      <c r="AI160" s="33"/>
      <c r="AJ160" s="33"/>
      <c r="AK160" s="33"/>
      <c r="AL160" s="33"/>
      <c r="AM160" s="33"/>
      <c r="AN160" s="70">
        <f t="shared" si="6"/>
        <v>0</v>
      </c>
    </row>
    <row r="161" spans="2:40" ht="15.75" customHeight="1" x14ac:dyDescent="0.25">
      <c r="B161" s="122" t="s">
        <v>43</v>
      </c>
      <c r="C161" s="85" t="s">
        <v>459</v>
      </c>
      <c r="D161" s="79" t="s">
        <v>456</v>
      </c>
      <c r="E161" s="72" t="s">
        <v>48</v>
      </c>
      <c r="F161" s="152" t="s">
        <v>455</v>
      </c>
      <c r="G161" s="154" t="s">
        <v>40</v>
      </c>
      <c r="H161" s="71" t="s">
        <v>797</v>
      </c>
      <c r="I161" s="176"/>
      <c r="J161" s="37" t="s">
        <v>41</v>
      </c>
      <c r="K161" s="138"/>
      <c r="L161" s="3"/>
      <c r="M161" s="165"/>
      <c r="N161" s="173" t="s">
        <v>750</v>
      </c>
      <c r="O161" s="10" t="s">
        <v>932</v>
      </c>
      <c r="P161" s="10"/>
      <c r="Q161" s="40"/>
      <c r="R161" s="45"/>
      <c r="S161" s="14"/>
      <c r="T161" s="14" t="s">
        <v>458</v>
      </c>
      <c r="U161" s="14"/>
      <c r="V161" s="14"/>
      <c r="W161" s="46" t="s">
        <v>457</v>
      </c>
      <c r="X161" s="54"/>
      <c r="Y161" s="22"/>
      <c r="Z161" s="181"/>
      <c r="AA161" s="60" t="s">
        <v>41</v>
      </c>
      <c r="AB161" s="26" t="s">
        <v>42</v>
      </c>
      <c r="AC161" s="25" t="s">
        <v>776</v>
      </c>
      <c r="AD161" s="146" t="s">
        <v>909</v>
      </c>
      <c r="AE161" s="285" t="s">
        <v>43</v>
      </c>
      <c r="AF161" s="280"/>
      <c r="AG161" s="146" t="s">
        <v>910</v>
      </c>
      <c r="AH161" s="61" t="s">
        <v>800</v>
      </c>
      <c r="AI161" s="33"/>
      <c r="AJ161" s="33"/>
      <c r="AK161" s="33"/>
      <c r="AL161" s="33"/>
      <c r="AM161" s="33"/>
      <c r="AN161" s="70">
        <f t="shared" si="6"/>
        <v>0</v>
      </c>
    </row>
    <row r="162" spans="2:40" ht="15.75" customHeight="1" x14ac:dyDescent="0.25">
      <c r="B162" s="122" t="s">
        <v>43</v>
      </c>
      <c r="C162" s="85" t="s">
        <v>459</v>
      </c>
      <c r="D162" s="79" t="s">
        <v>456</v>
      </c>
      <c r="E162" s="72" t="s">
        <v>47</v>
      </c>
      <c r="F162" s="152" t="s">
        <v>455</v>
      </c>
      <c r="G162" s="154" t="s">
        <v>40</v>
      </c>
      <c r="H162" s="71" t="s">
        <v>797</v>
      </c>
      <c r="I162" s="176"/>
      <c r="J162" s="37" t="s">
        <v>41</v>
      </c>
      <c r="K162" s="138"/>
      <c r="L162" s="3"/>
      <c r="M162" s="165"/>
      <c r="N162" s="173" t="s">
        <v>750</v>
      </c>
      <c r="O162" s="10" t="s">
        <v>932</v>
      </c>
      <c r="P162" s="10"/>
      <c r="Q162" s="40"/>
      <c r="R162" s="45"/>
      <c r="S162" s="14"/>
      <c r="T162" s="14" t="s">
        <v>458</v>
      </c>
      <c r="U162" s="14"/>
      <c r="V162" s="14"/>
      <c r="W162" s="46" t="s">
        <v>457</v>
      </c>
      <c r="X162" s="54"/>
      <c r="Y162" s="22"/>
      <c r="Z162" s="181"/>
      <c r="AA162" s="60" t="s">
        <v>41</v>
      </c>
      <c r="AB162" s="26" t="s">
        <v>42</v>
      </c>
      <c r="AC162" s="25" t="s">
        <v>776</v>
      </c>
      <c r="AD162" s="146" t="s">
        <v>909</v>
      </c>
      <c r="AE162" s="285" t="s">
        <v>43</v>
      </c>
      <c r="AF162" s="280"/>
      <c r="AG162" s="146" t="s">
        <v>910</v>
      </c>
      <c r="AH162" s="61" t="s">
        <v>800</v>
      </c>
      <c r="AI162" s="33"/>
      <c r="AJ162" s="33"/>
      <c r="AK162" s="33"/>
      <c r="AL162" s="33"/>
      <c r="AM162" s="33"/>
      <c r="AN162" s="70">
        <f t="shared" si="6"/>
        <v>0</v>
      </c>
    </row>
    <row r="163" spans="2:40" ht="15.75" customHeight="1" x14ac:dyDescent="0.25">
      <c r="B163" s="122" t="s">
        <v>43</v>
      </c>
      <c r="C163" s="85" t="s">
        <v>459</v>
      </c>
      <c r="D163" s="79" t="s">
        <v>456</v>
      </c>
      <c r="E163" s="72" t="s">
        <v>46</v>
      </c>
      <c r="F163" s="152" t="s">
        <v>455</v>
      </c>
      <c r="G163" s="154" t="s">
        <v>40</v>
      </c>
      <c r="H163" s="71" t="s">
        <v>797</v>
      </c>
      <c r="I163" s="176"/>
      <c r="J163" s="37" t="s">
        <v>41</v>
      </c>
      <c r="K163" s="138"/>
      <c r="L163" s="3"/>
      <c r="M163" s="165"/>
      <c r="N163" s="173" t="s">
        <v>750</v>
      </c>
      <c r="O163" s="10" t="s">
        <v>932</v>
      </c>
      <c r="P163" s="10"/>
      <c r="Q163" s="40"/>
      <c r="R163" s="45"/>
      <c r="S163" s="14"/>
      <c r="T163" s="14" t="s">
        <v>458</v>
      </c>
      <c r="U163" s="14"/>
      <c r="V163" s="14"/>
      <c r="W163" s="46" t="s">
        <v>457</v>
      </c>
      <c r="X163" s="54"/>
      <c r="Y163" s="22"/>
      <c r="Z163" s="181"/>
      <c r="AA163" s="60" t="s">
        <v>41</v>
      </c>
      <c r="AB163" s="26" t="s">
        <v>42</v>
      </c>
      <c r="AC163" s="25" t="s">
        <v>776</v>
      </c>
      <c r="AD163" s="146" t="s">
        <v>909</v>
      </c>
      <c r="AE163" s="285" t="s">
        <v>43</v>
      </c>
      <c r="AF163" s="280"/>
      <c r="AG163" s="146" t="s">
        <v>910</v>
      </c>
      <c r="AH163" s="61" t="s">
        <v>800</v>
      </c>
      <c r="AI163" s="33"/>
      <c r="AJ163" s="33"/>
      <c r="AK163" s="33"/>
      <c r="AL163" s="33"/>
      <c r="AM163" s="33"/>
      <c r="AN163" s="70">
        <f t="shared" si="6"/>
        <v>0</v>
      </c>
    </row>
    <row r="164" spans="2:40" ht="15.75" customHeight="1" x14ac:dyDescent="0.25">
      <c r="B164" s="122" t="s">
        <v>43</v>
      </c>
      <c r="C164" s="85" t="s">
        <v>459</v>
      </c>
      <c r="D164" s="79" t="s">
        <v>456</v>
      </c>
      <c r="E164" s="72" t="s">
        <v>162</v>
      </c>
      <c r="F164" s="152" t="s">
        <v>455</v>
      </c>
      <c r="G164" s="154" t="s">
        <v>168</v>
      </c>
      <c r="H164" s="71" t="s">
        <v>797</v>
      </c>
      <c r="I164" s="176"/>
      <c r="J164" s="37" t="s">
        <v>41</v>
      </c>
      <c r="K164" s="138"/>
      <c r="L164" s="3"/>
      <c r="M164" s="165"/>
      <c r="N164" s="173" t="s">
        <v>852</v>
      </c>
      <c r="O164" s="10" t="s">
        <v>922</v>
      </c>
      <c r="P164" s="10"/>
      <c r="Q164" s="40"/>
      <c r="R164" s="45"/>
      <c r="S164" s="14"/>
      <c r="T164" s="14" t="s">
        <v>458</v>
      </c>
      <c r="U164" s="14"/>
      <c r="V164" s="14"/>
      <c r="W164" s="46" t="s">
        <v>457</v>
      </c>
      <c r="X164" s="54"/>
      <c r="Y164" s="22"/>
      <c r="Z164" s="181"/>
      <c r="AA164" s="60" t="s">
        <v>41</v>
      </c>
      <c r="AB164" s="26" t="s">
        <v>42</v>
      </c>
      <c r="AC164" s="25" t="s">
        <v>776</v>
      </c>
      <c r="AD164" s="146" t="s">
        <v>909</v>
      </c>
      <c r="AE164" s="285" t="s">
        <v>43</v>
      </c>
      <c r="AF164" s="280"/>
      <c r="AG164" s="146" t="s">
        <v>910</v>
      </c>
      <c r="AH164" s="61" t="s">
        <v>800</v>
      </c>
      <c r="AI164" s="33"/>
      <c r="AJ164" s="33"/>
      <c r="AK164" s="33"/>
      <c r="AL164" s="33"/>
      <c r="AM164" s="33"/>
      <c r="AN164" s="70">
        <f t="shared" si="6"/>
        <v>0</v>
      </c>
    </row>
    <row r="165" spans="2:40" ht="15.75" customHeight="1" x14ac:dyDescent="0.25">
      <c r="B165" s="122" t="s">
        <v>43</v>
      </c>
      <c r="C165" s="85" t="s">
        <v>459</v>
      </c>
      <c r="D165" s="79" t="s">
        <v>456</v>
      </c>
      <c r="E165" s="72" t="s">
        <v>163</v>
      </c>
      <c r="F165" s="152" t="s">
        <v>455</v>
      </c>
      <c r="G165" s="154" t="s">
        <v>168</v>
      </c>
      <c r="H165" s="71" t="s">
        <v>797</v>
      </c>
      <c r="I165" s="176"/>
      <c r="J165" s="37" t="s">
        <v>41</v>
      </c>
      <c r="K165" s="138"/>
      <c r="L165" s="3"/>
      <c r="M165" s="165"/>
      <c r="N165" s="173" t="s">
        <v>852</v>
      </c>
      <c r="O165" s="10" t="s">
        <v>922</v>
      </c>
      <c r="P165" s="10"/>
      <c r="Q165" s="40"/>
      <c r="R165" s="45"/>
      <c r="S165" s="14"/>
      <c r="T165" s="14" t="s">
        <v>458</v>
      </c>
      <c r="U165" s="14"/>
      <c r="V165" s="14"/>
      <c r="W165" s="46" t="s">
        <v>457</v>
      </c>
      <c r="X165" s="54"/>
      <c r="Y165" s="22"/>
      <c r="Z165" s="181"/>
      <c r="AA165" s="60" t="s">
        <v>41</v>
      </c>
      <c r="AB165" s="26" t="s">
        <v>42</v>
      </c>
      <c r="AC165" s="25" t="s">
        <v>776</v>
      </c>
      <c r="AD165" s="146" t="s">
        <v>909</v>
      </c>
      <c r="AE165" s="285" t="s">
        <v>43</v>
      </c>
      <c r="AF165" s="280"/>
      <c r="AG165" s="146" t="s">
        <v>910</v>
      </c>
      <c r="AH165" s="61" t="s">
        <v>800</v>
      </c>
      <c r="AI165" s="33"/>
      <c r="AJ165" s="33"/>
      <c r="AK165" s="33"/>
      <c r="AL165" s="33"/>
      <c r="AM165" s="33"/>
      <c r="AN165" s="70">
        <f t="shared" si="6"/>
        <v>0</v>
      </c>
    </row>
    <row r="166" spans="2:40" ht="15.75" customHeight="1" x14ac:dyDescent="0.25">
      <c r="B166" s="122" t="s">
        <v>43</v>
      </c>
      <c r="C166" s="85" t="s">
        <v>459</v>
      </c>
      <c r="D166" s="79" t="s">
        <v>456</v>
      </c>
      <c r="E166" s="72" t="s">
        <v>164</v>
      </c>
      <c r="F166" s="152" t="s">
        <v>455</v>
      </c>
      <c r="G166" s="154" t="s">
        <v>168</v>
      </c>
      <c r="H166" s="71" t="s">
        <v>797</v>
      </c>
      <c r="I166" s="176"/>
      <c r="J166" s="37" t="s">
        <v>41</v>
      </c>
      <c r="K166" s="138"/>
      <c r="L166" s="3"/>
      <c r="M166" s="165"/>
      <c r="N166" s="173" t="s">
        <v>852</v>
      </c>
      <c r="O166" s="10" t="s">
        <v>922</v>
      </c>
      <c r="P166" s="10"/>
      <c r="Q166" s="40"/>
      <c r="R166" s="45"/>
      <c r="S166" s="14"/>
      <c r="T166" s="14" t="s">
        <v>458</v>
      </c>
      <c r="U166" s="14"/>
      <c r="V166" s="14"/>
      <c r="W166" s="46" t="s">
        <v>457</v>
      </c>
      <c r="X166" s="54"/>
      <c r="Y166" s="22"/>
      <c r="Z166" s="181"/>
      <c r="AA166" s="60" t="s">
        <v>41</v>
      </c>
      <c r="AB166" s="26" t="s">
        <v>42</v>
      </c>
      <c r="AC166" s="25" t="s">
        <v>776</v>
      </c>
      <c r="AD166" s="146" t="s">
        <v>909</v>
      </c>
      <c r="AE166" s="285" t="s">
        <v>43</v>
      </c>
      <c r="AF166" s="280"/>
      <c r="AG166" s="146" t="s">
        <v>910</v>
      </c>
      <c r="AH166" s="61" t="s">
        <v>800</v>
      </c>
      <c r="AI166" s="33"/>
      <c r="AJ166" s="33"/>
      <c r="AK166" s="33"/>
      <c r="AL166" s="33"/>
      <c r="AM166" s="33"/>
      <c r="AN166" s="70">
        <f t="shared" si="6"/>
        <v>0</v>
      </c>
    </row>
    <row r="167" spans="2:40" ht="15.75" customHeight="1" x14ac:dyDescent="0.25">
      <c r="B167" s="122" t="s">
        <v>43</v>
      </c>
      <c r="C167" s="85" t="s">
        <v>459</v>
      </c>
      <c r="D167" s="79" t="s">
        <v>456</v>
      </c>
      <c r="E167" s="72" t="s">
        <v>165</v>
      </c>
      <c r="F167" s="152" t="s">
        <v>455</v>
      </c>
      <c r="G167" s="154" t="s">
        <v>168</v>
      </c>
      <c r="H167" s="71" t="s">
        <v>797</v>
      </c>
      <c r="I167" s="176"/>
      <c r="J167" s="37" t="s">
        <v>41</v>
      </c>
      <c r="K167" s="138"/>
      <c r="L167" s="3"/>
      <c r="M167" s="165"/>
      <c r="N167" s="173" t="s">
        <v>853</v>
      </c>
      <c r="O167" s="10" t="s">
        <v>920</v>
      </c>
      <c r="P167" s="10"/>
      <c r="Q167" s="40"/>
      <c r="R167" s="45"/>
      <c r="S167" s="14"/>
      <c r="T167" s="14" t="s">
        <v>458</v>
      </c>
      <c r="U167" s="14"/>
      <c r="V167" s="14"/>
      <c r="W167" s="46" t="s">
        <v>457</v>
      </c>
      <c r="X167" s="54"/>
      <c r="Y167" s="22"/>
      <c r="Z167" s="181"/>
      <c r="AA167" s="60" t="s">
        <v>41</v>
      </c>
      <c r="AB167" s="26" t="s">
        <v>42</v>
      </c>
      <c r="AC167" s="25" t="s">
        <v>776</v>
      </c>
      <c r="AD167" s="146" t="s">
        <v>909</v>
      </c>
      <c r="AE167" s="285" t="s">
        <v>43</v>
      </c>
      <c r="AF167" s="280"/>
      <c r="AG167" s="146" t="s">
        <v>910</v>
      </c>
      <c r="AH167" s="61" t="s">
        <v>800</v>
      </c>
      <c r="AI167" s="33"/>
      <c r="AJ167" s="33"/>
      <c r="AK167" s="33"/>
      <c r="AL167" s="33"/>
      <c r="AM167" s="33"/>
      <c r="AN167" s="70">
        <f t="shared" si="6"/>
        <v>0</v>
      </c>
    </row>
    <row r="168" spans="2:40" ht="15.75" customHeight="1" x14ac:dyDescent="0.25">
      <c r="B168" s="122" t="s">
        <v>43</v>
      </c>
      <c r="C168" s="85" t="s">
        <v>459</v>
      </c>
      <c r="D168" s="79" t="s">
        <v>456</v>
      </c>
      <c r="E168" s="72" t="s">
        <v>166</v>
      </c>
      <c r="F168" s="152" t="s">
        <v>455</v>
      </c>
      <c r="G168" s="154" t="s">
        <v>168</v>
      </c>
      <c r="H168" s="71" t="s">
        <v>797</v>
      </c>
      <c r="I168" s="176"/>
      <c r="J168" s="37" t="s">
        <v>41</v>
      </c>
      <c r="K168" s="138"/>
      <c r="L168" s="3"/>
      <c r="M168" s="165"/>
      <c r="N168" s="173" t="s">
        <v>853</v>
      </c>
      <c r="O168" s="10" t="s">
        <v>920</v>
      </c>
      <c r="P168" s="10"/>
      <c r="Q168" s="40"/>
      <c r="R168" s="45"/>
      <c r="S168" s="14"/>
      <c r="T168" s="14" t="s">
        <v>458</v>
      </c>
      <c r="U168" s="14"/>
      <c r="V168" s="14"/>
      <c r="W168" s="46" t="s">
        <v>457</v>
      </c>
      <c r="X168" s="54"/>
      <c r="Y168" s="22"/>
      <c r="Z168" s="181"/>
      <c r="AA168" s="60" t="s">
        <v>41</v>
      </c>
      <c r="AB168" s="26" t="s">
        <v>42</v>
      </c>
      <c r="AC168" s="25" t="s">
        <v>776</v>
      </c>
      <c r="AD168" s="146" t="s">
        <v>909</v>
      </c>
      <c r="AE168" s="285" t="s">
        <v>43</v>
      </c>
      <c r="AF168" s="280"/>
      <c r="AG168" s="146" t="s">
        <v>910</v>
      </c>
      <c r="AH168" s="61" t="s">
        <v>800</v>
      </c>
      <c r="AI168" s="33"/>
      <c r="AJ168" s="33"/>
      <c r="AK168" s="33"/>
      <c r="AL168" s="33"/>
      <c r="AM168" s="33"/>
      <c r="AN168" s="70">
        <f t="shared" si="6"/>
        <v>0</v>
      </c>
    </row>
    <row r="169" spans="2:40" ht="15.75" customHeight="1" x14ac:dyDescent="0.25">
      <c r="B169" s="122" t="s">
        <v>43</v>
      </c>
      <c r="C169" s="85" t="s">
        <v>459</v>
      </c>
      <c r="D169" s="79" t="s">
        <v>456</v>
      </c>
      <c r="E169" s="72" t="s">
        <v>167</v>
      </c>
      <c r="F169" s="152" t="s">
        <v>455</v>
      </c>
      <c r="G169" s="154" t="s">
        <v>168</v>
      </c>
      <c r="H169" s="71" t="s">
        <v>797</v>
      </c>
      <c r="I169" s="176"/>
      <c r="J169" s="37" t="s">
        <v>41</v>
      </c>
      <c r="K169" s="138"/>
      <c r="L169" s="3"/>
      <c r="M169" s="165"/>
      <c r="N169" s="173" t="s">
        <v>853</v>
      </c>
      <c r="O169" s="10" t="s">
        <v>920</v>
      </c>
      <c r="P169" s="10"/>
      <c r="Q169" s="40"/>
      <c r="R169" s="45"/>
      <c r="S169" s="14"/>
      <c r="T169" s="14" t="s">
        <v>458</v>
      </c>
      <c r="U169" s="14"/>
      <c r="V169" s="14"/>
      <c r="W169" s="46" t="s">
        <v>457</v>
      </c>
      <c r="X169" s="54"/>
      <c r="Y169" s="22"/>
      <c r="Z169" s="181"/>
      <c r="AA169" s="60" t="s">
        <v>41</v>
      </c>
      <c r="AB169" s="26" t="s">
        <v>42</v>
      </c>
      <c r="AC169" s="25" t="s">
        <v>776</v>
      </c>
      <c r="AD169" s="146" t="s">
        <v>909</v>
      </c>
      <c r="AE169" s="285" t="s">
        <v>43</v>
      </c>
      <c r="AF169" s="280"/>
      <c r="AG169" s="146" t="s">
        <v>910</v>
      </c>
      <c r="AH169" s="61" t="s">
        <v>800</v>
      </c>
      <c r="AI169" s="33"/>
      <c r="AJ169" s="33"/>
      <c r="AK169" s="33"/>
      <c r="AL169" s="33"/>
      <c r="AM169" s="33"/>
      <c r="AN169" s="70">
        <f t="shared" si="6"/>
        <v>0</v>
      </c>
    </row>
    <row r="170" spans="2:40" ht="15.75" customHeight="1" x14ac:dyDescent="0.25">
      <c r="B170" s="122" t="s">
        <v>43</v>
      </c>
      <c r="C170" s="85" t="s">
        <v>459</v>
      </c>
      <c r="D170" s="79" t="s">
        <v>456</v>
      </c>
      <c r="E170" s="72" t="s">
        <v>200</v>
      </c>
      <c r="F170" s="152" t="s">
        <v>455</v>
      </c>
      <c r="G170" s="154" t="s">
        <v>204</v>
      </c>
      <c r="H170" s="71" t="s">
        <v>797</v>
      </c>
      <c r="I170" s="176"/>
      <c r="J170" s="37" t="s">
        <v>41</v>
      </c>
      <c r="K170" s="138"/>
      <c r="L170" s="3"/>
      <c r="M170" s="165"/>
      <c r="N170" s="173" t="s">
        <v>852</v>
      </c>
      <c r="O170" s="10" t="s">
        <v>758</v>
      </c>
      <c r="P170" s="10"/>
      <c r="Q170" s="40" t="s">
        <v>342</v>
      </c>
      <c r="R170" s="45"/>
      <c r="S170" s="14"/>
      <c r="T170" s="14" t="s">
        <v>458</v>
      </c>
      <c r="U170" s="14"/>
      <c r="V170" s="14"/>
      <c r="W170" s="46" t="s">
        <v>457</v>
      </c>
      <c r="X170" s="54"/>
      <c r="Y170" s="22"/>
      <c r="Z170" s="181"/>
      <c r="AA170" s="60" t="s">
        <v>41</v>
      </c>
      <c r="AB170" s="26" t="s">
        <v>42</v>
      </c>
      <c r="AC170" s="25" t="s">
        <v>776</v>
      </c>
      <c r="AD170" s="146" t="s">
        <v>909</v>
      </c>
      <c r="AE170" s="285" t="s">
        <v>43</v>
      </c>
      <c r="AF170" s="280"/>
      <c r="AG170" s="146" t="s">
        <v>910</v>
      </c>
      <c r="AH170" s="61" t="s">
        <v>800</v>
      </c>
      <c r="AI170" s="33"/>
      <c r="AJ170" s="33"/>
      <c r="AK170" s="33"/>
      <c r="AL170" s="33"/>
      <c r="AM170" s="33"/>
      <c r="AN170" s="70">
        <f t="shared" si="6"/>
        <v>0</v>
      </c>
    </row>
    <row r="171" spans="2:40" ht="15.75" customHeight="1" x14ac:dyDescent="0.25">
      <c r="B171" s="122" t="s">
        <v>43</v>
      </c>
      <c r="C171" s="85" t="s">
        <v>459</v>
      </c>
      <c r="D171" s="79" t="s">
        <v>456</v>
      </c>
      <c r="E171" s="72" t="s">
        <v>199</v>
      </c>
      <c r="F171" s="152" t="s">
        <v>455</v>
      </c>
      <c r="G171" s="154" t="s">
        <v>204</v>
      </c>
      <c r="H171" s="71" t="s">
        <v>797</v>
      </c>
      <c r="I171" s="176"/>
      <c r="J171" s="37" t="s">
        <v>41</v>
      </c>
      <c r="K171" s="138"/>
      <c r="L171" s="3"/>
      <c r="M171" s="165"/>
      <c r="N171" s="173" t="s">
        <v>852</v>
      </c>
      <c r="O171" s="10" t="s">
        <v>758</v>
      </c>
      <c r="P171" s="10"/>
      <c r="Q171" s="40" t="s">
        <v>342</v>
      </c>
      <c r="R171" s="45"/>
      <c r="S171" s="14"/>
      <c r="T171" s="14" t="s">
        <v>458</v>
      </c>
      <c r="U171" s="14"/>
      <c r="V171" s="14"/>
      <c r="W171" s="46" t="s">
        <v>457</v>
      </c>
      <c r="X171" s="54"/>
      <c r="Y171" s="22"/>
      <c r="Z171" s="181"/>
      <c r="AA171" s="60" t="s">
        <v>41</v>
      </c>
      <c r="AB171" s="26" t="s">
        <v>42</v>
      </c>
      <c r="AC171" s="25" t="s">
        <v>776</v>
      </c>
      <c r="AD171" s="146" t="s">
        <v>909</v>
      </c>
      <c r="AE171" s="285" t="s">
        <v>43</v>
      </c>
      <c r="AF171" s="280"/>
      <c r="AG171" s="146" t="s">
        <v>910</v>
      </c>
      <c r="AH171" s="61" t="s">
        <v>800</v>
      </c>
      <c r="AI171" s="33"/>
      <c r="AJ171" s="33"/>
      <c r="AK171" s="33"/>
      <c r="AL171" s="33"/>
      <c r="AM171" s="33"/>
      <c r="AN171" s="70">
        <f t="shared" si="6"/>
        <v>0</v>
      </c>
    </row>
    <row r="172" spans="2:40" ht="15.75" customHeight="1" x14ac:dyDescent="0.25">
      <c r="B172" s="122" t="s">
        <v>43</v>
      </c>
      <c r="C172" s="85" t="s">
        <v>459</v>
      </c>
      <c r="D172" s="79" t="s">
        <v>456</v>
      </c>
      <c r="E172" s="72" t="s">
        <v>201</v>
      </c>
      <c r="F172" s="152" t="s">
        <v>455</v>
      </c>
      <c r="G172" s="154" t="s">
        <v>204</v>
      </c>
      <c r="H172" s="71" t="s">
        <v>797</v>
      </c>
      <c r="I172" s="176"/>
      <c r="J172" s="37" t="s">
        <v>41</v>
      </c>
      <c r="K172" s="138"/>
      <c r="L172" s="3"/>
      <c r="M172" s="165"/>
      <c r="N172" s="173" t="s">
        <v>852</v>
      </c>
      <c r="O172" s="10" t="s">
        <v>758</v>
      </c>
      <c r="P172" s="10"/>
      <c r="Q172" s="40" t="s">
        <v>342</v>
      </c>
      <c r="R172" s="45"/>
      <c r="S172" s="14"/>
      <c r="T172" s="14" t="s">
        <v>458</v>
      </c>
      <c r="U172" s="14"/>
      <c r="V172" s="14"/>
      <c r="W172" s="46" t="s">
        <v>457</v>
      </c>
      <c r="X172" s="54"/>
      <c r="Y172" s="22"/>
      <c r="Z172" s="181"/>
      <c r="AA172" s="60" t="s">
        <v>41</v>
      </c>
      <c r="AB172" s="26" t="s">
        <v>42</v>
      </c>
      <c r="AC172" s="25" t="s">
        <v>776</v>
      </c>
      <c r="AD172" s="146" t="s">
        <v>909</v>
      </c>
      <c r="AE172" s="285" t="s">
        <v>43</v>
      </c>
      <c r="AF172" s="280"/>
      <c r="AG172" s="146" t="s">
        <v>910</v>
      </c>
      <c r="AH172" s="61" t="s">
        <v>800</v>
      </c>
      <c r="AI172" s="33"/>
      <c r="AJ172" s="33"/>
      <c r="AK172" s="33"/>
      <c r="AL172" s="33"/>
      <c r="AM172" s="33"/>
      <c r="AN172" s="70">
        <f t="shared" si="6"/>
        <v>0</v>
      </c>
    </row>
    <row r="173" spans="2:40" ht="15.75" customHeight="1" x14ac:dyDescent="0.25">
      <c r="B173" s="122" t="s">
        <v>43</v>
      </c>
      <c r="C173" s="85" t="s">
        <v>459</v>
      </c>
      <c r="D173" s="79" t="s">
        <v>456</v>
      </c>
      <c r="E173" s="72" t="s">
        <v>202</v>
      </c>
      <c r="F173" s="152" t="s">
        <v>455</v>
      </c>
      <c r="G173" s="154" t="s">
        <v>204</v>
      </c>
      <c r="H173" s="71" t="s">
        <v>797</v>
      </c>
      <c r="I173" s="176"/>
      <c r="J173" s="37" t="s">
        <v>41</v>
      </c>
      <c r="K173" s="138"/>
      <c r="L173" s="3"/>
      <c r="M173" s="165"/>
      <c r="N173" s="173" t="s">
        <v>852</v>
      </c>
      <c r="O173" s="10" t="s">
        <v>758</v>
      </c>
      <c r="P173" s="10"/>
      <c r="Q173" s="40" t="s">
        <v>342</v>
      </c>
      <c r="R173" s="45"/>
      <c r="S173" s="14"/>
      <c r="T173" s="14" t="s">
        <v>458</v>
      </c>
      <c r="U173" s="14"/>
      <c r="V173" s="14"/>
      <c r="W173" s="46" t="s">
        <v>457</v>
      </c>
      <c r="X173" s="54"/>
      <c r="Y173" s="22"/>
      <c r="Z173" s="181"/>
      <c r="AA173" s="60" t="s">
        <v>41</v>
      </c>
      <c r="AB173" s="26" t="s">
        <v>42</v>
      </c>
      <c r="AC173" s="25" t="s">
        <v>776</v>
      </c>
      <c r="AD173" s="146" t="s">
        <v>909</v>
      </c>
      <c r="AE173" s="285" t="s">
        <v>43</v>
      </c>
      <c r="AF173" s="280"/>
      <c r="AG173" s="146" t="s">
        <v>910</v>
      </c>
      <c r="AH173" s="61" t="s">
        <v>800</v>
      </c>
      <c r="AI173" s="33"/>
      <c r="AJ173" s="33"/>
      <c r="AK173" s="33"/>
      <c r="AL173" s="33"/>
      <c r="AM173" s="33"/>
      <c r="AN173" s="70">
        <f t="shared" si="6"/>
        <v>0</v>
      </c>
    </row>
    <row r="174" spans="2:40" ht="15.75" customHeight="1" x14ac:dyDescent="0.25">
      <c r="B174" s="122" t="s">
        <v>43</v>
      </c>
      <c r="C174" s="85" t="s">
        <v>459</v>
      </c>
      <c r="D174" s="79" t="s">
        <v>456</v>
      </c>
      <c r="E174" s="72" t="s">
        <v>203</v>
      </c>
      <c r="F174" s="152" t="s">
        <v>455</v>
      </c>
      <c r="G174" s="154" t="s">
        <v>204</v>
      </c>
      <c r="H174" s="71" t="s">
        <v>797</v>
      </c>
      <c r="I174" s="176"/>
      <c r="J174" s="37" t="s">
        <v>41</v>
      </c>
      <c r="K174" s="138"/>
      <c r="L174" s="3"/>
      <c r="M174" s="165"/>
      <c r="N174" s="173" t="s">
        <v>852</v>
      </c>
      <c r="O174" s="10" t="s">
        <v>758</v>
      </c>
      <c r="P174" s="10"/>
      <c r="Q174" s="40" t="s">
        <v>342</v>
      </c>
      <c r="R174" s="45"/>
      <c r="S174" s="14"/>
      <c r="T174" s="14" t="s">
        <v>458</v>
      </c>
      <c r="U174" s="14"/>
      <c r="V174" s="14"/>
      <c r="W174" s="46" t="s">
        <v>457</v>
      </c>
      <c r="X174" s="54"/>
      <c r="Y174" s="22"/>
      <c r="Z174" s="181"/>
      <c r="AA174" s="60" t="s">
        <v>41</v>
      </c>
      <c r="AB174" s="26" t="s">
        <v>42</v>
      </c>
      <c r="AC174" s="25" t="s">
        <v>776</v>
      </c>
      <c r="AD174" s="146" t="s">
        <v>909</v>
      </c>
      <c r="AE174" s="285" t="s">
        <v>43</v>
      </c>
      <c r="AF174" s="280"/>
      <c r="AG174" s="146" t="s">
        <v>910</v>
      </c>
      <c r="AH174" s="61" t="s">
        <v>800</v>
      </c>
      <c r="AI174" s="33"/>
      <c r="AJ174" s="33"/>
      <c r="AK174" s="33"/>
      <c r="AL174" s="33"/>
      <c r="AM174" s="33"/>
      <c r="AN174" s="70">
        <f t="shared" si="6"/>
        <v>0</v>
      </c>
    </row>
    <row r="175" spans="2:40" ht="15.75" customHeight="1" x14ac:dyDescent="0.25">
      <c r="B175" s="122" t="s">
        <v>43</v>
      </c>
      <c r="C175" s="85" t="s">
        <v>459</v>
      </c>
      <c r="D175" s="79" t="s">
        <v>456</v>
      </c>
      <c r="E175" s="72" t="s">
        <v>309</v>
      </c>
      <c r="F175" s="152" t="s">
        <v>455</v>
      </c>
      <c r="G175" s="154" t="s">
        <v>308</v>
      </c>
      <c r="H175" s="71" t="s">
        <v>797</v>
      </c>
      <c r="I175" s="176"/>
      <c r="J175" s="37" t="s">
        <v>41</v>
      </c>
      <c r="K175" s="138"/>
      <c r="L175" s="3"/>
      <c r="M175" s="165"/>
      <c r="N175" s="173" t="s">
        <v>853</v>
      </c>
      <c r="O175" s="10" t="s">
        <v>921</v>
      </c>
      <c r="P175" s="10"/>
      <c r="Q175" s="40"/>
      <c r="R175" s="45"/>
      <c r="S175" s="14"/>
      <c r="T175" s="14" t="s">
        <v>458</v>
      </c>
      <c r="U175" s="14"/>
      <c r="V175" s="14"/>
      <c r="W175" s="46" t="s">
        <v>457</v>
      </c>
      <c r="X175" s="54"/>
      <c r="Y175" s="22"/>
      <c r="Z175" s="181"/>
      <c r="AA175" s="60" t="s">
        <v>41</v>
      </c>
      <c r="AB175" s="26" t="s">
        <v>42</v>
      </c>
      <c r="AC175" s="25" t="s">
        <v>776</v>
      </c>
      <c r="AD175" s="146" t="s">
        <v>909</v>
      </c>
      <c r="AE175" s="285" t="s">
        <v>43</v>
      </c>
      <c r="AF175" s="280"/>
      <c r="AG175" s="146" t="s">
        <v>910</v>
      </c>
      <c r="AH175" s="61" t="s">
        <v>800</v>
      </c>
      <c r="AI175" s="33"/>
      <c r="AJ175" s="33"/>
      <c r="AK175" s="33"/>
      <c r="AL175" s="33"/>
      <c r="AM175" s="33"/>
      <c r="AN175" s="70">
        <f t="shared" si="6"/>
        <v>0</v>
      </c>
    </row>
    <row r="176" spans="2:40" ht="15.5" customHeight="1" x14ac:dyDescent="0.25">
      <c r="B176" s="122" t="s">
        <v>43</v>
      </c>
      <c r="C176" s="85" t="s">
        <v>459</v>
      </c>
      <c r="D176" s="79" t="s">
        <v>456</v>
      </c>
      <c r="E176" s="72" t="s">
        <v>310</v>
      </c>
      <c r="F176" s="152" t="s">
        <v>455</v>
      </c>
      <c r="G176" s="154" t="s">
        <v>308</v>
      </c>
      <c r="H176" s="71" t="s">
        <v>797</v>
      </c>
      <c r="I176" s="176"/>
      <c r="J176" s="37" t="s">
        <v>41</v>
      </c>
      <c r="K176" s="138"/>
      <c r="L176" s="3"/>
      <c r="M176" s="165"/>
      <c r="N176" s="173" t="s">
        <v>853</v>
      </c>
      <c r="O176" s="10" t="s">
        <v>921</v>
      </c>
      <c r="P176" s="10"/>
      <c r="Q176" s="40"/>
      <c r="R176" s="45"/>
      <c r="S176" s="14"/>
      <c r="T176" s="14" t="s">
        <v>458</v>
      </c>
      <c r="U176" s="14"/>
      <c r="V176" s="14"/>
      <c r="W176" s="46" t="s">
        <v>457</v>
      </c>
      <c r="X176" s="54"/>
      <c r="Y176" s="22"/>
      <c r="Z176" s="181"/>
      <c r="AA176" s="60" t="s">
        <v>41</v>
      </c>
      <c r="AB176" s="26" t="s">
        <v>42</v>
      </c>
      <c r="AC176" s="25" t="s">
        <v>776</v>
      </c>
      <c r="AD176" s="146" t="s">
        <v>909</v>
      </c>
      <c r="AE176" s="285" t="s">
        <v>43</v>
      </c>
      <c r="AF176" s="280"/>
      <c r="AG176" s="146" t="s">
        <v>910</v>
      </c>
      <c r="AH176" s="61" t="s">
        <v>800</v>
      </c>
      <c r="AI176" s="33"/>
      <c r="AJ176" s="33"/>
      <c r="AK176" s="33"/>
      <c r="AL176" s="33"/>
      <c r="AM176" s="33"/>
      <c r="AN176" s="70">
        <f t="shared" si="6"/>
        <v>0</v>
      </c>
    </row>
    <row r="177" spans="2:40" ht="15.75" customHeight="1" x14ac:dyDescent="0.25">
      <c r="B177" s="122" t="s">
        <v>43</v>
      </c>
      <c r="C177" s="85" t="s">
        <v>459</v>
      </c>
      <c r="D177" s="79" t="s">
        <v>456</v>
      </c>
      <c r="E177" s="72" t="s">
        <v>311</v>
      </c>
      <c r="F177" s="152" t="s">
        <v>455</v>
      </c>
      <c r="G177" s="154" t="s">
        <v>308</v>
      </c>
      <c r="H177" s="71" t="s">
        <v>797</v>
      </c>
      <c r="I177" s="176"/>
      <c r="J177" s="37" t="s">
        <v>41</v>
      </c>
      <c r="K177" s="138"/>
      <c r="L177" s="3"/>
      <c r="M177" s="165"/>
      <c r="N177" s="173" t="s">
        <v>853</v>
      </c>
      <c r="O177" s="10" t="s">
        <v>921</v>
      </c>
      <c r="P177" s="10"/>
      <c r="Q177" s="40"/>
      <c r="R177" s="45"/>
      <c r="S177" s="14"/>
      <c r="T177" s="14" t="s">
        <v>458</v>
      </c>
      <c r="U177" s="14"/>
      <c r="V177" s="14"/>
      <c r="W177" s="46" t="s">
        <v>457</v>
      </c>
      <c r="X177" s="54"/>
      <c r="Y177" s="22"/>
      <c r="Z177" s="181"/>
      <c r="AA177" s="60" t="s">
        <v>41</v>
      </c>
      <c r="AB177" s="26" t="s">
        <v>42</v>
      </c>
      <c r="AC177" s="25" t="s">
        <v>776</v>
      </c>
      <c r="AD177" s="146" t="s">
        <v>909</v>
      </c>
      <c r="AE177" s="285" t="s">
        <v>43</v>
      </c>
      <c r="AF177" s="280"/>
      <c r="AG177" s="146" t="s">
        <v>910</v>
      </c>
      <c r="AH177" s="61" t="s">
        <v>800</v>
      </c>
      <c r="AI177" s="33"/>
      <c r="AJ177" s="33"/>
      <c r="AK177" s="33"/>
      <c r="AL177" s="33"/>
      <c r="AM177" s="33"/>
      <c r="AN177" s="70">
        <f t="shared" si="6"/>
        <v>0</v>
      </c>
    </row>
    <row r="178" spans="2:40" ht="15.75" customHeight="1" x14ac:dyDescent="0.25">
      <c r="B178" s="122" t="s">
        <v>43</v>
      </c>
      <c r="C178" s="85" t="s">
        <v>459</v>
      </c>
      <c r="D178" s="79" t="s">
        <v>456</v>
      </c>
      <c r="E178" s="72" t="s">
        <v>312</v>
      </c>
      <c r="F178" s="152" t="s">
        <v>455</v>
      </c>
      <c r="G178" s="154" t="s">
        <v>308</v>
      </c>
      <c r="H178" s="71" t="s">
        <v>797</v>
      </c>
      <c r="I178" s="176"/>
      <c r="J178" s="37" t="s">
        <v>41</v>
      </c>
      <c r="K178" s="138"/>
      <c r="L178" s="3"/>
      <c r="M178" s="165"/>
      <c r="N178" s="173" t="s">
        <v>853</v>
      </c>
      <c r="O178" s="10" t="s">
        <v>921</v>
      </c>
      <c r="P178" s="10"/>
      <c r="Q178" s="40"/>
      <c r="R178" s="45"/>
      <c r="S178" s="14"/>
      <c r="T178" s="14" t="s">
        <v>458</v>
      </c>
      <c r="U178" s="14"/>
      <c r="V178" s="14"/>
      <c r="W178" s="46" t="s">
        <v>457</v>
      </c>
      <c r="X178" s="54"/>
      <c r="Y178" s="22"/>
      <c r="Z178" s="181"/>
      <c r="AA178" s="60" t="s">
        <v>41</v>
      </c>
      <c r="AB178" s="26" t="s">
        <v>42</v>
      </c>
      <c r="AC178" s="25" t="s">
        <v>776</v>
      </c>
      <c r="AD178" s="146" t="s">
        <v>909</v>
      </c>
      <c r="AE178" s="285" t="s">
        <v>43</v>
      </c>
      <c r="AF178" s="280"/>
      <c r="AG178" s="146" t="s">
        <v>910</v>
      </c>
      <c r="AH178" s="61" t="s">
        <v>800</v>
      </c>
      <c r="AI178" s="33"/>
      <c r="AJ178" s="33"/>
      <c r="AK178" s="33"/>
      <c r="AL178" s="33"/>
      <c r="AM178" s="33"/>
      <c r="AN178" s="70">
        <f t="shared" si="6"/>
        <v>0</v>
      </c>
    </row>
    <row r="179" spans="2:40" ht="15.75" customHeight="1" x14ac:dyDescent="0.25">
      <c r="B179" s="122" t="s">
        <v>43</v>
      </c>
      <c r="C179" s="85" t="s">
        <v>459</v>
      </c>
      <c r="D179" s="79" t="s">
        <v>456</v>
      </c>
      <c r="E179" s="72" t="s">
        <v>313</v>
      </c>
      <c r="F179" s="152" t="s">
        <v>455</v>
      </c>
      <c r="G179" s="154" t="s">
        <v>308</v>
      </c>
      <c r="H179" s="71" t="s">
        <v>797</v>
      </c>
      <c r="I179" s="176"/>
      <c r="J179" s="37" t="s">
        <v>41</v>
      </c>
      <c r="K179" s="138"/>
      <c r="L179" s="3"/>
      <c r="M179" s="165"/>
      <c r="N179" s="173" t="s">
        <v>853</v>
      </c>
      <c r="O179" s="10" t="s">
        <v>921</v>
      </c>
      <c r="P179" s="10"/>
      <c r="Q179" s="40"/>
      <c r="R179" s="45"/>
      <c r="S179" s="14"/>
      <c r="T179" s="14" t="s">
        <v>458</v>
      </c>
      <c r="U179" s="14"/>
      <c r="V179" s="14"/>
      <c r="W179" s="46" t="s">
        <v>457</v>
      </c>
      <c r="X179" s="54"/>
      <c r="Y179" s="22"/>
      <c r="Z179" s="181"/>
      <c r="AA179" s="60" t="s">
        <v>41</v>
      </c>
      <c r="AB179" s="26" t="s">
        <v>42</v>
      </c>
      <c r="AC179" s="25" t="s">
        <v>776</v>
      </c>
      <c r="AD179" s="146" t="s">
        <v>909</v>
      </c>
      <c r="AE179" s="285" t="s">
        <v>43</v>
      </c>
      <c r="AF179" s="280"/>
      <c r="AG179" s="146" t="s">
        <v>910</v>
      </c>
      <c r="AH179" s="61" t="s">
        <v>800</v>
      </c>
      <c r="AI179" s="33"/>
      <c r="AJ179" s="33"/>
      <c r="AK179" s="33"/>
      <c r="AL179" s="33"/>
      <c r="AM179" s="33"/>
      <c r="AN179" s="70">
        <f t="shared" si="6"/>
        <v>0</v>
      </c>
    </row>
    <row r="180" spans="2:40" ht="15.75" customHeight="1" x14ac:dyDescent="0.25">
      <c r="B180" s="122" t="s">
        <v>43</v>
      </c>
      <c r="C180" s="85" t="s">
        <v>459</v>
      </c>
      <c r="D180" s="79" t="s">
        <v>456</v>
      </c>
      <c r="E180" s="72" t="s">
        <v>314</v>
      </c>
      <c r="F180" s="152" t="s">
        <v>455</v>
      </c>
      <c r="G180" s="154" t="s">
        <v>308</v>
      </c>
      <c r="H180" s="71" t="s">
        <v>797</v>
      </c>
      <c r="I180" s="176"/>
      <c r="J180" s="37" t="s">
        <v>41</v>
      </c>
      <c r="K180" s="138"/>
      <c r="L180" s="3"/>
      <c r="M180" s="165"/>
      <c r="N180" s="173" t="s">
        <v>852</v>
      </c>
      <c r="O180" s="10" t="s">
        <v>937</v>
      </c>
      <c r="P180" s="10"/>
      <c r="Q180" s="40"/>
      <c r="R180" s="45"/>
      <c r="S180" s="14"/>
      <c r="T180" s="14" t="s">
        <v>458</v>
      </c>
      <c r="U180" s="14"/>
      <c r="V180" s="14"/>
      <c r="W180" s="46" t="s">
        <v>457</v>
      </c>
      <c r="X180" s="54"/>
      <c r="Y180" s="22"/>
      <c r="Z180" s="181"/>
      <c r="AA180" s="60" t="s">
        <v>41</v>
      </c>
      <c r="AB180" s="26" t="s">
        <v>42</v>
      </c>
      <c r="AC180" s="25" t="s">
        <v>776</v>
      </c>
      <c r="AD180" s="146" t="s">
        <v>909</v>
      </c>
      <c r="AE180" s="285" t="s">
        <v>43</v>
      </c>
      <c r="AF180" s="280"/>
      <c r="AG180" s="146" t="s">
        <v>910</v>
      </c>
      <c r="AH180" s="61" t="s">
        <v>800</v>
      </c>
      <c r="AI180" s="33"/>
      <c r="AJ180" s="33"/>
      <c r="AK180" s="33"/>
      <c r="AL180" s="33"/>
      <c r="AM180" s="33"/>
      <c r="AN180" s="70">
        <f t="shared" si="6"/>
        <v>0</v>
      </c>
    </row>
    <row r="181" spans="2:40" ht="15.75" customHeight="1" x14ac:dyDescent="0.25">
      <c r="B181" s="122" t="s">
        <v>43</v>
      </c>
      <c r="C181" s="85" t="s">
        <v>459</v>
      </c>
      <c r="D181" s="79" t="s">
        <v>456</v>
      </c>
      <c r="E181" s="72" t="s">
        <v>315</v>
      </c>
      <c r="F181" s="152" t="s">
        <v>455</v>
      </c>
      <c r="G181" s="154" t="s">
        <v>308</v>
      </c>
      <c r="H181" s="71" t="s">
        <v>797</v>
      </c>
      <c r="I181" s="176"/>
      <c r="J181" s="37" t="s">
        <v>41</v>
      </c>
      <c r="K181" s="138"/>
      <c r="L181" s="3"/>
      <c r="M181" s="165"/>
      <c r="N181" s="173" t="s">
        <v>853</v>
      </c>
      <c r="O181" s="10" t="s">
        <v>921</v>
      </c>
      <c r="P181" s="10"/>
      <c r="Q181" s="40"/>
      <c r="R181" s="45"/>
      <c r="S181" s="14"/>
      <c r="T181" s="14" t="s">
        <v>458</v>
      </c>
      <c r="U181" s="14"/>
      <c r="V181" s="14"/>
      <c r="W181" s="46" t="s">
        <v>457</v>
      </c>
      <c r="X181" s="54"/>
      <c r="Y181" s="22"/>
      <c r="Z181" s="181"/>
      <c r="AA181" s="60" t="s">
        <v>41</v>
      </c>
      <c r="AB181" s="26" t="s">
        <v>42</v>
      </c>
      <c r="AC181" s="25" t="s">
        <v>776</v>
      </c>
      <c r="AD181" s="146" t="s">
        <v>909</v>
      </c>
      <c r="AE181" s="285" t="s">
        <v>43</v>
      </c>
      <c r="AF181" s="280"/>
      <c r="AG181" s="146" t="s">
        <v>910</v>
      </c>
      <c r="AH181" s="61" t="s">
        <v>800</v>
      </c>
      <c r="AI181" s="33"/>
      <c r="AJ181" s="33"/>
      <c r="AK181" s="33"/>
      <c r="AL181" s="33"/>
      <c r="AM181" s="33"/>
      <c r="AN181" s="70">
        <f t="shared" si="6"/>
        <v>0</v>
      </c>
    </row>
    <row r="182" spans="2:40" ht="15.75" customHeight="1" x14ac:dyDescent="0.25">
      <c r="B182" s="122" t="s">
        <v>43</v>
      </c>
      <c r="C182" s="85" t="s">
        <v>460</v>
      </c>
      <c r="D182" s="79" t="s">
        <v>461</v>
      </c>
      <c r="E182" s="72"/>
      <c r="F182" s="72"/>
      <c r="G182" s="95"/>
      <c r="H182" s="72" t="s">
        <v>797</v>
      </c>
      <c r="I182" s="176"/>
      <c r="J182" s="37" t="s">
        <v>41</v>
      </c>
      <c r="K182" s="138"/>
      <c r="L182" s="4" t="s">
        <v>462</v>
      </c>
      <c r="M182" s="165"/>
      <c r="N182" s="173"/>
      <c r="O182" s="10"/>
      <c r="P182" s="10"/>
      <c r="Q182" s="40"/>
      <c r="R182" s="45"/>
      <c r="S182" s="14"/>
      <c r="T182" s="14" t="s">
        <v>458</v>
      </c>
      <c r="U182" s="14"/>
      <c r="V182" s="14"/>
      <c r="W182" s="46" t="s">
        <v>457</v>
      </c>
      <c r="X182" s="54"/>
      <c r="Y182" s="22"/>
      <c r="Z182" s="181"/>
      <c r="AA182" s="60"/>
      <c r="AB182" s="26"/>
      <c r="AC182" s="25"/>
      <c r="AD182" s="146"/>
      <c r="AE182" s="285" t="s">
        <v>43</v>
      </c>
      <c r="AF182" s="280"/>
      <c r="AG182" s="146"/>
      <c r="AH182" s="61"/>
      <c r="AI182" s="33"/>
      <c r="AJ182" s="33"/>
      <c r="AK182" s="33"/>
      <c r="AL182" s="33"/>
      <c r="AM182" s="33"/>
      <c r="AN182" s="70">
        <f t="shared" si="6"/>
        <v>0</v>
      </c>
    </row>
    <row r="183" spans="2:40" ht="15.75" customHeight="1" x14ac:dyDescent="0.25">
      <c r="B183" s="121" t="s">
        <v>43</v>
      </c>
      <c r="C183" s="85" t="s">
        <v>191</v>
      </c>
      <c r="D183" s="72" t="s">
        <v>198</v>
      </c>
      <c r="E183" s="72" t="s">
        <v>1000</v>
      </c>
      <c r="F183" s="72" t="s">
        <v>197</v>
      </c>
      <c r="G183" s="72"/>
      <c r="H183" s="74" t="s">
        <v>797</v>
      </c>
      <c r="I183" s="176"/>
      <c r="J183" s="36" t="s">
        <v>192</v>
      </c>
      <c r="K183" s="138">
        <v>1994</v>
      </c>
      <c r="L183" s="3"/>
      <c r="M183" s="165"/>
      <c r="N183" s="173" t="s">
        <v>853</v>
      </c>
      <c r="O183" s="10" t="s">
        <v>920</v>
      </c>
      <c r="P183" s="10"/>
      <c r="Q183" s="40"/>
      <c r="R183" s="45"/>
      <c r="S183" s="14"/>
      <c r="T183" s="14" t="s">
        <v>195</v>
      </c>
      <c r="U183" s="14"/>
      <c r="V183" s="14"/>
      <c r="W183" s="46"/>
      <c r="X183" s="54"/>
      <c r="Y183" s="22"/>
      <c r="Z183" s="181"/>
      <c r="AA183" s="60"/>
      <c r="AB183" s="26" t="s">
        <v>193</v>
      </c>
      <c r="AC183" s="25" t="s">
        <v>54</v>
      </c>
      <c r="AD183" s="146"/>
      <c r="AE183" s="287" t="s">
        <v>43</v>
      </c>
      <c r="AF183" s="280"/>
      <c r="AG183" s="146"/>
      <c r="AH183" s="61"/>
      <c r="AI183" s="33"/>
      <c r="AJ183" s="33"/>
      <c r="AK183" s="33"/>
      <c r="AL183" s="33"/>
      <c r="AM183" s="33"/>
      <c r="AN183" s="70">
        <f t="shared" si="6"/>
        <v>0</v>
      </c>
    </row>
    <row r="184" spans="2:40" ht="15.75" customHeight="1" x14ac:dyDescent="0.25">
      <c r="B184" s="121" t="s">
        <v>43</v>
      </c>
      <c r="C184" s="85" t="s">
        <v>191</v>
      </c>
      <c r="D184" s="72" t="s">
        <v>198</v>
      </c>
      <c r="E184" s="72" t="s">
        <v>1001</v>
      </c>
      <c r="F184" s="72" t="s">
        <v>197</v>
      </c>
      <c r="G184" s="72"/>
      <c r="H184" s="74" t="s">
        <v>797</v>
      </c>
      <c r="I184" s="176"/>
      <c r="J184" s="36" t="s">
        <v>192</v>
      </c>
      <c r="K184" s="138">
        <v>1994</v>
      </c>
      <c r="L184" s="3"/>
      <c r="M184" s="165"/>
      <c r="N184" s="173" t="s">
        <v>853</v>
      </c>
      <c r="O184" s="10" t="s">
        <v>921</v>
      </c>
      <c r="P184" s="10"/>
      <c r="Q184" s="40"/>
      <c r="R184" s="45"/>
      <c r="S184" s="14"/>
      <c r="T184" s="14" t="s">
        <v>195</v>
      </c>
      <c r="U184" s="14"/>
      <c r="V184" s="14"/>
      <c r="W184" s="46"/>
      <c r="X184" s="54"/>
      <c r="Y184" s="22"/>
      <c r="Z184" s="181"/>
      <c r="AA184" s="60"/>
      <c r="AB184" s="26" t="s">
        <v>193</v>
      </c>
      <c r="AC184" s="25" t="s">
        <v>54</v>
      </c>
      <c r="AD184" s="146"/>
      <c r="AE184" s="287" t="s">
        <v>43</v>
      </c>
      <c r="AF184" s="280"/>
      <c r="AG184" s="146"/>
      <c r="AH184" s="61"/>
      <c r="AI184" s="33"/>
      <c r="AJ184" s="33"/>
      <c r="AK184" s="33"/>
      <c r="AL184" s="33"/>
      <c r="AM184" s="33"/>
      <c r="AN184" s="70">
        <f t="shared" si="6"/>
        <v>0</v>
      </c>
    </row>
    <row r="185" spans="2:40" ht="15.75" customHeight="1" x14ac:dyDescent="0.25">
      <c r="B185" s="121" t="s">
        <v>43</v>
      </c>
      <c r="C185" s="85" t="s">
        <v>191</v>
      </c>
      <c r="D185" s="72" t="s">
        <v>198</v>
      </c>
      <c r="E185" s="72" t="s">
        <v>1002</v>
      </c>
      <c r="F185" s="72" t="s">
        <v>197</v>
      </c>
      <c r="G185" s="72"/>
      <c r="H185" s="74" t="s">
        <v>797</v>
      </c>
      <c r="I185" s="176"/>
      <c r="J185" s="36" t="s">
        <v>192</v>
      </c>
      <c r="K185" s="138">
        <v>1994</v>
      </c>
      <c r="L185" s="3"/>
      <c r="M185" s="165"/>
      <c r="N185" s="173" t="s">
        <v>853</v>
      </c>
      <c r="O185" s="10" t="s">
        <v>921</v>
      </c>
      <c r="P185" s="10"/>
      <c r="Q185" s="40"/>
      <c r="R185" s="45"/>
      <c r="S185" s="14"/>
      <c r="T185" s="14" t="s">
        <v>195</v>
      </c>
      <c r="U185" s="14"/>
      <c r="V185" s="14"/>
      <c r="W185" s="46"/>
      <c r="X185" s="54"/>
      <c r="Y185" s="22"/>
      <c r="Z185" s="181"/>
      <c r="AA185" s="60"/>
      <c r="AB185" s="26" t="s">
        <v>193</v>
      </c>
      <c r="AC185" s="25" t="s">
        <v>54</v>
      </c>
      <c r="AD185" s="146"/>
      <c r="AE185" s="287" t="s">
        <v>43</v>
      </c>
      <c r="AF185" s="280"/>
      <c r="AG185" s="146"/>
      <c r="AH185" s="61"/>
      <c r="AI185" s="33"/>
      <c r="AJ185" s="33"/>
      <c r="AK185" s="33"/>
      <c r="AL185" s="33"/>
      <c r="AM185" s="33"/>
      <c r="AN185" s="70">
        <f t="shared" si="6"/>
        <v>0</v>
      </c>
    </row>
    <row r="186" spans="2:40" ht="15.75" customHeight="1" x14ac:dyDescent="0.25">
      <c r="B186" s="121" t="s">
        <v>43</v>
      </c>
      <c r="C186" s="85" t="s">
        <v>191</v>
      </c>
      <c r="D186" s="72" t="s">
        <v>198</v>
      </c>
      <c r="E186" s="72" t="s">
        <v>1003</v>
      </c>
      <c r="F186" s="72" t="s">
        <v>197</v>
      </c>
      <c r="G186" s="72"/>
      <c r="H186" s="74" t="s">
        <v>797</v>
      </c>
      <c r="I186" s="176"/>
      <c r="J186" s="36" t="s">
        <v>192</v>
      </c>
      <c r="K186" s="138">
        <v>1994</v>
      </c>
      <c r="L186" s="3"/>
      <c r="M186" s="165"/>
      <c r="N186" s="173" t="s">
        <v>853</v>
      </c>
      <c r="O186" s="10" t="s">
        <v>921</v>
      </c>
      <c r="P186" s="10"/>
      <c r="Q186" s="40"/>
      <c r="R186" s="45"/>
      <c r="S186" s="14"/>
      <c r="T186" s="14" t="s">
        <v>195</v>
      </c>
      <c r="U186" s="14"/>
      <c r="V186" s="14"/>
      <c r="W186" s="46"/>
      <c r="X186" s="54"/>
      <c r="Y186" s="22"/>
      <c r="Z186" s="181"/>
      <c r="AA186" s="60"/>
      <c r="AB186" s="26" t="s">
        <v>193</v>
      </c>
      <c r="AC186" s="25" t="s">
        <v>54</v>
      </c>
      <c r="AD186" s="146"/>
      <c r="AE186" s="287" t="s">
        <v>43</v>
      </c>
      <c r="AF186" s="280"/>
      <c r="AG186" s="146"/>
      <c r="AH186" s="61"/>
      <c r="AI186" s="33"/>
      <c r="AJ186" s="33"/>
      <c r="AK186" s="33"/>
      <c r="AL186" s="33"/>
      <c r="AM186" s="33"/>
      <c r="AN186" s="70">
        <f t="shared" si="6"/>
        <v>0</v>
      </c>
    </row>
    <row r="187" spans="2:40" ht="15.75" customHeight="1" x14ac:dyDescent="0.25">
      <c r="B187" s="121" t="s">
        <v>43</v>
      </c>
      <c r="C187" s="85" t="s">
        <v>190</v>
      </c>
      <c r="D187" s="72" t="s">
        <v>194</v>
      </c>
      <c r="E187" s="72" t="s">
        <v>1000</v>
      </c>
      <c r="F187" s="72" t="s">
        <v>197</v>
      </c>
      <c r="G187" s="72"/>
      <c r="H187" s="74" t="s">
        <v>797</v>
      </c>
      <c r="I187" s="176"/>
      <c r="J187" s="36" t="s">
        <v>192</v>
      </c>
      <c r="K187" s="138">
        <v>1994</v>
      </c>
      <c r="L187" s="3"/>
      <c r="M187" s="165"/>
      <c r="N187" s="173" t="s">
        <v>853</v>
      </c>
      <c r="O187" s="10" t="s">
        <v>920</v>
      </c>
      <c r="P187" s="10"/>
      <c r="Q187" s="40"/>
      <c r="R187" s="45"/>
      <c r="S187" s="14"/>
      <c r="T187" s="14" t="s">
        <v>196</v>
      </c>
      <c r="U187" s="14"/>
      <c r="V187" s="14"/>
      <c r="W187" s="46"/>
      <c r="X187" s="54"/>
      <c r="Y187" s="22"/>
      <c r="Z187" s="181"/>
      <c r="AA187" s="60"/>
      <c r="AB187" s="26" t="s">
        <v>193</v>
      </c>
      <c r="AC187" s="25" t="s">
        <v>54</v>
      </c>
      <c r="AD187" s="146"/>
      <c r="AE187" s="287" t="s">
        <v>43</v>
      </c>
      <c r="AF187" s="280"/>
      <c r="AG187" s="146"/>
      <c r="AH187" s="61"/>
      <c r="AI187" s="33"/>
      <c r="AJ187" s="33"/>
      <c r="AK187" s="33"/>
      <c r="AL187" s="33"/>
      <c r="AM187" s="33"/>
      <c r="AN187" s="70">
        <f t="shared" si="6"/>
        <v>0</v>
      </c>
    </row>
    <row r="188" spans="2:40" ht="15.75" customHeight="1" x14ac:dyDescent="0.25">
      <c r="B188" s="121" t="s">
        <v>43</v>
      </c>
      <c r="C188" s="85" t="s">
        <v>190</v>
      </c>
      <c r="D188" s="72" t="s">
        <v>194</v>
      </c>
      <c r="E188" s="72" t="s">
        <v>1004</v>
      </c>
      <c r="F188" s="72" t="s">
        <v>197</v>
      </c>
      <c r="G188" s="72"/>
      <c r="H188" s="74" t="s">
        <v>797</v>
      </c>
      <c r="I188" s="176"/>
      <c r="J188" s="36" t="s">
        <v>192</v>
      </c>
      <c r="K188" s="138">
        <v>1994</v>
      </c>
      <c r="L188" s="3"/>
      <c r="M188" s="165"/>
      <c r="N188" s="173" t="s">
        <v>853</v>
      </c>
      <c r="O188" s="10" t="s">
        <v>921</v>
      </c>
      <c r="P188" s="10"/>
      <c r="Q188" s="40"/>
      <c r="R188" s="45"/>
      <c r="S188" s="14"/>
      <c r="T188" s="14" t="s">
        <v>196</v>
      </c>
      <c r="U188" s="14"/>
      <c r="V188" s="14"/>
      <c r="W188" s="46"/>
      <c r="X188" s="54"/>
      <c r="Y188" s="22"/>
      <c r="Z188" s="181"/>
      <c r="AA188" s="60"/>
      <c r="AB188" s="26" t="s">
        <v>193</v>
      </c>
      <c r="AC188" s="25" t="s">
        <v>54</v>
      </c>
      <c r="AD188" s="146"/>
      <c r="AE188" s="287" t="s">
        <v>43</v>
      </c>
      <c r="AF188" s="280"/>
      <c r="AG188" s="146"/>
      <c r="AH188" s="61"/>
      <c r="AI188" s="33"/>
      <c r="AJ188" s="33"/>
      <c r="AK188" s="33"/>
      <c r="AL188" s="33"/>
      <c r="AM188" s="33"/>
      <c r="AN188" s="70">
        <f t="shared" si="6"/>
        <v>0</v>
      </c>
    </row>
    <row r="189" spans="2:40" ht="15.75" customHeight="1" x14ac:dyDescent="0.25">
      <c r="B189" s="121" t="s">
        <v>43</v>
      </c>
      <c r="C189" s="85" t="s">
        <v>190</v>
      </c>
      <c r="D189" s="72" t="s">
        <v>194</v>
      </c>
      <c r="E189" s="72" t="s">
        <v>1002</v>
      </c>
      <c r="F189" s="72" t="s">
        <v>197</v>
      </c>
      <c r="G189" s="72"/>
      <c r="H189" s="74" t="s">
        <v>797</v>
      </c>
      <c r="I189" s="176"/>
      <c r="J189" s="36" t="s">
        <v>192</v>
      </c>
      <c r="K189" s="138">
        <v>1994</v>
      </c>
      <c r="L189" s="3"/>
      <c r="M189" s="165"/>
      <c r="N189" s="173" t="s">
        <v>853</v>
      </c>
      <c r="O189" s="10" t="s">
        <v>921</v>
      </c>
      <c r="P189" s="10"/>
      <c r="Q189" s="40"/>
      <c r="R189" s="45"/>
      <c r="S189" s="14"/>
      <c r="T189" s="14" t="s">
        <v>196</v>
      </c>
      <c r="U189" s="14"/>
      <c r="V189" s="14"/>
      <c r="W189" s="46"/>
      <c r="X189" s="54"/>
      <c r="Y189" s="22"/>
      <c r="Z189" s="181"/>
      <c r="AA189" s="60"/>
      <c r="AB189" s="26" t="s">
        <v>193</v>
      </c>
      <c r="AC189" s="25" t="s">
        <v>54</v>
      </c>
      <c r="AD189" s="146"/>
      <c r="AE189" s="287" t="s">
        <v>43</v>
      </c>
      <c r="AF189" s="280"/>
      <c r="AG189" s="146"/>
      <c r="AH189" s="61"/>
      <c r="AI189" s="33"/>
      <c r="AJ189" s="33"/>
      <c r="AK189" s="33"/>
      <c r="AL189" s="33"/>
      <c r="AM189" s="33"/>
      <c r="AN189" s="70">
        <f t="shared" si="6"/>
        <v>0</v>
      </c>
    </row>
    <row r="190" spans="2:40" ht="15.75" customHeight="1" x14ac:dyDescent="0.25">
      <c r="B190" s="121" t="s">
        <v>43</v>
      </c>
      <c r="C190" s="85" t="s">
        <v>190</v>
      </c>
      <c r="D190" s="72" t="s">
        <v>194</v>
      </c>
      <c r="E190" s="72" t="s">
        <v>1005</v>
      </c>
      <c r="F190" s="72" t="s">
        <v>197</v>
      </c>
      <c r="G190" s="72"/>
      <c r="H190" s="74" t="s">
        <v>797</v>
      </c>
      <c r="I190" s="176"/>
      <c r="J190" s="36" t="s">
        <v>192</v>
      </c>
      <c r="K190" s="138">
        <v>1994</v>
      </c>
      <c r="L190" s="3"/>
      <c r="M190" s="165"/>
      <c r="N190" s="173" t="s">
        <v>853</v>
      </c>
      <c r="O190" s="10" t="s">
        <v>921</v>
      </c>
      <c r="P190" s="10"/>
      <c r="Q190" s="40"/>
      <c r="R190" s="45"/>
      <c r="S190" s="14"/>
      <c r="T190" s="14" t="s">
        <v>196</v>
      </c>
      <c r="U190" s="14"/>
      <c r="V190" s="14"/>
      <c r="W190" s="46"/>
      <c r="X190" s="54"/>
      <c r="Y190" s="22"/>
      <c r="Z190" s="181"/>
      <c r="AA190" s="60"/>
      <c r="AB190" s="26" t="s">
        <v>193</v>
      </c>
      <c r="AC190" s="25" t="s">
        <v>54</v>
      </c>
      <c r="AD190" s="146"/>
      <c r="AE190" s="287" t="s">
        <v>43</v>
      </c>
      <c r="AF190" s="280"/>
      <c r="AG190" s="146"/>
      <c r="AH190" s="61"/>
      <c r="AI190" s="33"/>
      <c r="AJ190" s="33"/>
      <c r="AK190" s="33"/>
      <c r="AL190" s="33"/>
      <c r="AM190" s="33"/>
      <c r="AN190" s="70">
        <f t="shared" si="6"/>
        <v>0</v>
      </c>
    </row>
    <row r="191" spans="2:40" ht="15.75" customHeight="1" x14ac:dyDescent="0.25">
      <c r="B191" s="121" t="s">
        <v>43</v>
      </c>
      <c r="C191" s="85" t="s">
        <v>190</v>
      </c>
      <c r="D191" s="72" t="s">
        <v>194</v>
      </c>
      <c r="E191" s="72" t="s">
        <v>1006</v>
      </c>
      <c r="F191" s="72" t="s">
        <v>197</v>
      </c>
      <c r="G191" s="72"/>
      <c r="H191" s="74" t="s">
        <v>797</v>
      </c>
      <c r="I191" s="176"/>
      <c r="J191" s="36" t="s">
        <v>192</v>
      </c>
      <c r="K191" s="138">
        <v>1994</v>
      </c>
      <c r="L191" s="3"/>
      <c r="M191" s="165"/>
      <c r="N191" s="173"/>
      <c r="O191" s="10"/>
      <c r="P191" s="10"/>
      <c r="Q191" s="40"/>
      <c r="R191" s="45"/>
      <c r="S191" s="14"/>
      <c r="T191" s="14" t="s">
        <v>196</v>
      </c>
      <c r="U191" s="14"/>
      <c r="V191" s="14"/>
      <c r="W191" s="46"/>
      <c r="X191" s="54"/>
      <c r="Y191" s="22"/>
      <c r="Z191" s="181"/>
      <c r="AA191" s="60"/>
      <c r="AB191" s="26" t="s">
        <v>193</v>
      </c>
      <c r="AC191" s="25" t="s">
        <v>54</v>
      </c>
      <c r="AD191" s="146"/>
      <c r="AE191" s="287" t="s">
        <v>43</v>
      </c>
      <c r="AF191" s="280"/>
      <c r="AG191" s="146"/>
      <c r="AH191" s="61"/>
      <c r="AI191" s="33"/>
      <c r="AJ191" s="33"/>
      <c r="AK191" s="33"/>
      <c r="AL191" s="33"/>
      <c r="AM191" s="33"/>
      <c r="AN191" s="70">
        <f t="shared" ref="AN191:AN222" si="7">SUM(AI191:AM191)</f>
        <v>0</v>
      </c>
    </row>
    <row r="192" spans="2:40" ht="15.75" customHeight="1" x14ac:dyDescent="0.25">
      <c r="B192" s="121" t="s">
        <v>43</v>
      </c>
      <c r="C192" s="85" t="s">
        <v>190</v>
      </c>
      <c r="D192" s="72" t="s">
        <v>194</v>
      </c>
      <c r="E192" s="72" t="s">
        <v>1007</v>
      </c>
      <c r="F192" s="72" t="s">
        <v>197</v>
      </c>
      <c r="G192" s="72"/>
      <c r="H192" s="74" t="s">
        <v>797</v>
      </c>
      <c r="I192" s="176"/>
      <c r="J192" s="36" t="s">
        <v>192</v>
      </c>
      <c r="K192" s="138">
        <v>1994</v>
      </c>
      <c r="L192" s="3"/>
      <c r="M192" s="165"/>
      <c r="N192" s="173"/>
      <c r="O192" s="10"/>
      <c r="P192" s="10"/>
      <c r="Q192" s="40"/>
      <c r="R192" s="45"/>
      <c r="S192" s="14"/>
      <c r="T192" s="14" t="s">
        <v>196</v>
      </c>
      <c r="U192" s="14"/>
      <c r="V192" s="14"/>
      <c r="W192" s="46"/>
      <c r="X192" s="54"/>
      <c r="Y192" s="22"/>
      <c r="Z192" s="181"/>
      <c r="AA192" s="60"/>
      <c r="AB192" s="26" t="s">
        <v>193</v>
      </c>
      <c r="AC192" s="25" t="s">
        <v>54</v>
      </c>
      <c r="AD192" s="146"/>
      <c r="AE192" s="287" t="s">
        <v>43</v>
      </c>
      <c r="AF192" s="280"/>
      <c r="AG192" s="146"/>
      <c r="AH192" s="61"/>
      <c r="AI192" s="33"/>
      <c r="AJ192" s="33"/>
      <c r="AK192" s="33"/>
      <c r="AL192" s="33"/>
      <c r="AM192" s="33"/>
      <c r="AN192" s="70">
        <f t="shared" si="7"/>
        <v>0</v>
      </c>
    </row>
    <row r="193" spans="2:40" ht="15.75" customHeight="1" x14ac:dyDescent="0.25">
      <c r="B193" s="121" t="s">
        <v>43</v>
      </c>
      <c r="C193" s="85" t="s">
        <v>190</v>
      </c>
      <c r="D193" s="72" t="s">
        <v>194</v>
      </c>
      <c r="E193" s="72" t="s">
        <v>1008</v>
      </c>
      <c r="F193" s="72" t="s">
        <v>197</v>
      </c>
      <c r="G193" s="72"/>
      <c r="H193" s="74" t="s">
        <v>797</v>
      </c>
      <c r="I193" s="176"/>
      <c r="J193" s="36" t="s">
        <v>192</v>
      </c>
      <c r="K193" s="138">
        <v>1994</v>
      </c>
      <c r="L193" s="3"/>
      <c r="M193" s="165"/>
      <c r="N193" s="173"/>
      <c r="O193" s="10"/>
      <c r="P193" s="10"/>
      <c r="Q193" s="40"/>
      <c r="R193" s="45"/>
      <c r="S193" s="14"/>
      <c r="T193" s="14" t="s">
        <v>196</v>
      </c>
      <c r="U193" s="14"/>
      <c r="V193" s="14"/>
      <c r="W193" s="46"/>
      <c r="X193" s="54"/>
      <c r="Y193" s="22"/>
      <c r="Z193" s="181"/>
      <c r="AA193" s="60"/>
      <c r="AB193" s="26" t="s">
        <v>193</v>
      </c>
      <c r="AC193" s="25" t="s">
        <v>54</v>
      </c>
      <c r="AD193" s="146"/>
      <c r="AE193" s="287" t="s">
        <v>43</v>
      </c>
      <c r="AF193" s="280"/>
      <c r="AG193" s="146"/>
      <c r="AH193" s="61"/>
      <c r="AI193" s="33"/>
      <c r="AJ193" s="33"/>
      <c r="AK193" s="33"/>
      <c r="AL193" s="33"/>
      <c r="AM193" s="33"/>
      <c r="AN193" s="70">
        <f t="shared" si="7"/>
        <v>0</v>
      </c>
    </row>
    <row r="194" spans="2:40" ht="15.75" customHeight="1" x14ac:dyDescent="0.25">
      <c r="B194" s="121" t="s">
        <v>43</v>
      </c>
      <c r="C194" s="85" t="s">
        <v>190</v>
      </c>
      <c r="D194" s="72" t="s">
        <v>194</v>
      </c>
      <c r="E194" s="72" t="s">
        <v>1009</v>
      </c>
      <c r="F194" s="72" t="s">
        <v>197</v>
      </c>
      <c r="G194" s="72"/>
      <c r="H194" s="74" t="s">
        <v>797</v>
      </c>
      <c r="I194" s="176"/>
      <c r="J194" s="36" t="s">
        <v>192</v>
      </c>
      <c r="K194" s="138">
        <v>1994</v>
      </c>
      <c r="L194" s="3"/>
      <c r="M194" s="165"/>
      <c r="N194" s="173"/>
      <c r="O194" s="10"/>
      <c r="P194" s="10"/>
      <c r="Q194" s="40"/>
      <c r="R194" s="45"/>
      <c r="S194" s="14"/>
      <c r="T194" s="14" t="s">
        <v>196</v>
      </c>
      <c r="U194" s="14"/>
      <c r="V194" s="14"/>
      <c r="W194" s="46"/>
      <c r="X194" s="54"/>
      <c r="Y194" s="22"/>
      <c r="Z194" s="181"/>
      <c r="AA194" s="60"/>
      <c r="AB194" s="26" t="s">
        <v>193</v>
      </c>
      <c r="AC194" s="25" t="s">
        <v>54</v>
      </c>
      <c r="AD194" s="146"/>
      <c r="AE194" s="287" t="s">
        <v>43</v>
      </c>
      <c r="AF194" s="280"/>
      <c r="AG194" s="146"/>
      <c r="AH194" s="61"/>
      <c r="AI194" s="33"/>
      <c r="AJ194" s="33"/>
      <c r="AK194" s="33"/>
      <c r="AL194" s="33"/>
      <c r="AM194" s="33"/>
      <c r="AN194" s="70">
        <f t="shared" si="7"/>
        <v>0</v>
      </c>
    </row>
    <row r="195" spans="2:40" ht="16" customHeight="1" x14ac:dyDescent="0.25">
      <c r="B195" s="122" t="s">
        <v>43</v>
      </c>
      <c r="C195" s="82" t="s">
        <v>446</v>
      </c>
      <c r="D195" s="72"/>
      <c r="E195" s="72"/>
      <c r="F195" s="72"/>
      <c r="G195" s="159"/>
      <c r="H195" s="72" t="s">
        <v>797</v>
      </c>
      <c r="I195" s="176"/>
      <c r="J195" s="36" t="s">
        <v>447</v>
      </c>
      <c r="K195" s="138">
        <v>2006</v>
      </c>
      <c r="L195" s="4" t="s">
        <v>472</v>
      </c>
      <c r="M195" s="165"/>
      <c r="N195" s="173" t="s">
        <v>852</v>
      </c>
      <c r="O195" s="10" t="s">
        <v>922</v>
      </c>
      <c r="P195" s="10"/>
      <c r="Q195" s="40"/>
      <c r="R195" s="45"/>
      <c r="S195" s="14"/>
      <c r="T195" s="14"/>
      <c r="U195" s="14"/>
      <c r="V195" s="14"/>
      <c r="W195" s="46"/>
      <c r="X195" s="54"/>
      <c r="Y195" s="22"/>
      <c r="Z195" s="181"/>
      <c r="AA195" s="60"/>
      <c r="AB195" s="26"/>
      <c r="AC195" s="25"/>
      <c r="AD195" s="146"/>
      <c r="AE195" s="285" t="s">
        <v>43</v>
      </c>
      <c r="AF195" s="280"/>
      <c r="AG195" s="146"/>
      <c r="AH195" s="61"/>
      <c r="AI195" s="33"/>
      <c r="AJ195" s="33"/>
      <c r="AK195" s="33"/>
      <c r="AL195" s="33"/>
      <c r="AM195" s="33"/>
      <c r="AN195" s="70">
        <f t="shared" si="7"/>
        <v>0</v>
      </c>
    </row>
    <row r="196" spans="2:40" ht="15.75" customHeight="1" x14ac:dyDescent="0.25">
      <c r="B196" s="122" t="s">
        <v>43</v>
      </c>
      <c r="C196" s="82" t="s">
        <v>547</v>
      </c>
      <c r="D196" s="72" t="s">
        <v>551</v>
      </c>
      <c r="E196" s="72" t="s">
        <v>552</v>
      </c>
      <c r="F196" s="72" t="s">
        <v>550</v>
      </c>
      <c r="G196" s="95"/>
      <c r="H196" s="72" t="s">
        <v>797</v>
      </c>
      <c r="I196" s="176"/>
      <c r="J196" s="36" t="s">
        <v>548</v>
      </c>
      <c r="K196" s="138">
        <v>1984</v>
      </c>
      <c r="L196" s="4" t="s">
        <v>549</v>
      </c>
      <c r="M196" s="165"/>
      <c r="N196" s="173" t="s">
        <v>852</v>
      </c>
      <c r="O196" s="10" t="s">
        <v>937</v>
      </c>
      <c r="P196" s="10"/>
      <c r="Q196" s="40"/>
      <c r="R196" s="45"/>
      <c r="S196" s="14"/>
      <c r="T196" s="14"/>
      <c r="U196" s="14"/>
      <c r="V196" s="14" t="s">
        <v>553</v>
      </c>
      <c r="W196" s="46"/>
      <c r="X196" s="54"/>
      <c r="Y196" s="22"/>
      <c r="Z196" s="181"/>
      <c r="AA196" s="60"/>
      <c r="AB196" s="26"/>
      <c r="AC196" s="27"/>
      <c r="AD196" s="146"/>
      <c r="AE196" s="285" t="s">
        <v>43</v>
      </c>
      <c r="AF196" s="280"/>
      <c r="AG196" s="146"/>
      <c r="AH196" s="61"/>
      <c r="AI196" s="33"/>
      <c r="AJ196" s="33"/>
      <c r="AK196" s="33"/>
      <c r="AL196" s="33"/>
      <c r="AM196" s="33"/>
      <c r="AN196" s="70">
        <f t="shared" si="7"/>
        <v>0</v>
      </c>
    </row>
    <row r="197" spans="2:40" ht="15.75" customHeight="1" x14ac:dyDescent="0.25">
      <c r="B197" s="122" t="s">
        <v>43</v>
      </c>
      <c r="C197" s="82" t="s">
        <v>547</v>
      </c>
      <c r="D197" s="72" t="s">
        <v>551</v>
      </c>
      <c r="E197" s="72" t="s">
        <v>208</v>
      </c>
      <c r="F197" s="72" t="s">
        <v>550</v>
      </c>
      <c r="G197" s="72"/>
      <c r="H197" s="72" t="s">
        <v>797</v>
      </c>
      <c r="I197" s="176"/>
      <c r="J197" s="36" t="s">
        <v>548</v>
      </c>
      <c r="K197" s="138">
        <v>1984</v>
      </c>
      <c r="L197" s="4" t="s">
        <v>549</v>
      </c>
      <c r="M197" s="165"/>
      <c r="N197" s="173"/>
      <c r="O197" s="10"/>
      <c r="P197" s="10"/>
      <c r="Q197" s="40"/>
      <c r="R197" s="45"/>
      <c r="S197" s="14"/>
      <c r="T197" s="14"/>
      <c r="U197" s="14"/>
      <c r="V197" s="14" t="s">
        <v>553</v>
      </c>
      <c r="W197" s="46"/>
      <c r="X197" s="54"/>
      <c r="Y197" s="22"/>
      <c r="Z197" s="181"/>
      <c r="AA197" s="60"/>
      <c r="AB197" s="26"/>
      <c r="AC197" s="27"/>
      <c r="AD197" s="146"/>
      <c r="AE197" s="285" t="s">
        <v>43</v>
      </c>
      <c r="AF197" s="280"/>
      <c r="AG197" s="146"/>
      <c r="AH197" s="61"/>
      <c r="AI197" s="33"/>
      <c r="AJ197" s="33"/>
      <c r="AK197" s="33"/>
      <c r="AL197" s="33"/>
      <c r="AM197" s="33"/>
      <c r="AN197" s="70">
        <f t="shared" si="7"/>
        <v>0</v>
      </c>
    </row>
    <row r="198" spans="2:40" ht="15.75" customHeight="1" x14ac:dyDescent="0.25">
      <c r="B198" s="122" t="s">
        <v>43</v>
      </c>
      <c r="C198" s="82" t="s">
        <v>547</v>
      </c>
      <c r="D198" s="72" t="s">
        <v>551</v>
      </c>
      <c r="E198" s="72" t="s">
        <v>208</v>
      </c>
      <c r="F198" s="72" t="s">
        <v>550</v>
      </c>
      <c r="G198" s="72"/>
      <c r="H198" s="72" t="s">
        <v>797</v>
      </c>
      <c r="I198" s="176"/>
      <c r="J198" s="36" t="s">
        <v>548</v>
      </c>
      <c r="K198" s="138">
        <v>1984</v>
      </c>
      <c r="L198" s="4" t="s">
        <v>549</v>
      </c>
      <c r="M198" s="165"/>
      <c r="N198" s="173"/>
      <c r="O198" s="10"/>
      <c r="P198" s="10"/>
      <c r="Q198" s="40"/>
      <c r="R198" s="45"/>
      <c r="S198" s="14"/>
      <c r="T198" s="14"/>
      <c r="U198" s="14"/>
      <c r="V198" s="14" t="s">
        <v>553</v>
      </c>
      <c r="W198" s="46"/>
      <c r="X198" s="54"/>
      <c r="Y198" s="22"/>
      <c r="Z198" s="181"/>
      <c r="AA198" s="60"/>
      <c r="AB198" s="26"/>
      <c r="AC198" s="27"/>
      <c r="AD198" s="146"/>
      <c r="AE198" s="285" t="s">
        <v>43</v>
      </c>
      <c r="AF198" s="280"/>
      <c r="AG198" s="146"/>
      <c r="AH198" s="61"/>
      <c r="AI198" s="33"/>
      <c r="AJ198" s="33"/>
      <c r="AK198" s="33"/>
      <c r="AL198" s="33"/>
      <c r="AM198" s="33"/>
      <c r="AN198" s="70">
        <f t="shared" si="7"/>
        <v>0</v>
      </c>
    </row>
    <row r="199" spans="2:40" ht="15.75" customHeight="1" x14ac:dyDescent="0.25">
      <c r="B199" s="122" t="s">
        <v>43</v>
      </c>
      <c r="C199" s="82" t="s">
        <v>547</v>
      </c>
      <c r="D199" s="72" t="s">
        <v>551</v>
      </c>
      <c r="E199" s="72" t="s">
        <v>208</v>
      </c>
      <c r="F199" s="72" t="s">
        <v>550</v>
      </c>
      <c r="G199" s="159"/>
      <c r="H199" s="72" t="s">
        <v>797</v>
      </c>
      <c r="I199" s="176"/>
      <c r="J199" s="36" t="s">
        <v>548</v>
      </c>
      <c r="K199" s="138">
        <v>1984</v>
      </c>
      <c r="L199" s="4" t="s">
        <v>549</v>
      </c>
      <c r="M199" s="165"/>
      <c r="N199" s="173"/>
      <c r="O199" s="10"/>
      <c r="P199" s="10"/>
      <c r="Q199" s="40"/>
      <c r="R199" s="45"/>
      <c r="S199" s="14"/>
      <c r="T199" s="14"/>
      <c r="U199" s="14"/>
      <c r="V199" s="14" t="s">
        <v>553</v>
      </c>
      <c r="W199" s="46"/>
      <c r="X199" s="54"/>
      <c r="Y199" s="22"/>
      <c r="Z199" s="181"/>
      <c r="AA199" s="60"/>
      <c r="AB199" s="26"/>
      <c r="AC199" s="27"/>
      <c r="AD199" s="146"/>
      <c r="AE199" s="285" t="s">
        <v>43</v>
      </c>
      <c r="AF199" s="280"/>
      <c r="AG199" s="146"/>
      <c r="AH199" s="61"/>
      <c r="AI199" s="33"/>
      <c r="AJ199" s="33"/>
      <c r="AK199" s="33"/>
      <c r="AL199" s="33"/>
      <c r="AM199" s="33"/>
      <c r="AN199" s="70">
        <f t="shared" si="7"/>
        <v>0</v>
      </c>
    </row>
    <row r="200" spans="2:40" ht="15.75" customHeight="1" x14ac:dyDescent="0.25">
      <c r="B200" s="121" t="s">
        <v>43</v>
      </c>
      <c r="C200" s="82" t="s">
        <v>353</v>
      </c>
      <c r="D200" s="72" t="s">
        <v>566</v>
      </c>
      <c r="E200" s="72" t="s">
        <v>354</v>
      </c>
      <c r="F200" s="152" t="s">
        <v>565</v>
      </c>
      <c r="G200" s="154" t="s">
        <v>559</v>
      </c>
      <c r="H200" s="71" t="s">
        <v>797</v>
      </c>
      <c r="I200" s="176"/>
      <c r="J200" s="36" t="s">
        <v>1010</v>
      </c>
      <c r="K200" s="138">
        <v>2012</v>
      </c>
      <c r="L200" s="4" t="s">
        <v>581</v>
      </c>
      <c r="M200" s="165"/>
      <c r="N200" s="173" t="s">
        <v>852</v>
      </c>
      <c r="O200" s="10" t="s">
        <v>937</v>
      </c>
      <c r="P200" s="10"/>
      <c r="Q200" s="40"/>
      <c r="R200" s="45"/>
      <c r="S200" s="14" t="s">
        <v>557</v>
      </c>
      <c r="T200" s="14" t="s">
        <v>556</v>
      </c>
      <c r="U200" s="14"/>
      <c r="V200" s="14"/>
      <c r="W200" s="46" t="s">
        <v>558</v>
      </c>
      <c r="X200" s="54"/>
      <c r="Y200" s="22"/>
      <c r="Z200" s="181"/>
      <c r="AA200" s="60"/>
      <c r="AB200" s="25"/>
      <c r="AC200" s="25" t="s">
        <v>54</v>
      </c>
      <c r="AD200" s="146"/>
      <c r="AE200" s="285" t="s">
        <v>43</v>
      </c>
      <c r="AF200" s="280"/>
      <c r="AG200" s="146"/>
      <c r="AH200" s="61"/>
      <c r="AI200" s="33"/>
      <c r="AJ200" s="33"/>
      <c r="AK200" s="33"/>
      <c r="AL200" s="33"/>
      <c r="AM200" s="33"/>
      <c r="AN200" s="70">
        <f t="shared" si="7"/>
        <v>0</v>
      </c>
    </row>
    <row r="201" spans="2:40" ht="15.75" customHeight="1" x14ac:dyDescent="0.25">
      <c r="B201" s="121" t="s">
        <v>43</v>
      </c>
      <c r="C201" s="82" t="s">
        <v>353</v>
      </c>
      <c r="D201" s="72" t="s">
        <v>563</v>
      </c>
      <c r="E201" s="72" t="s">
        <v>355</v>
      </c>
      <c r="F201" s="152" t="s">
        <v>564</v>
      </c>
      <c r="G201" s="154" t="s">
        <v>559</v>
      </c>
      <c r="H201" s="71" t="s">
        <v>797</v>
      </c>
      <c r="I201" s="176"/>
      <c r="J201" s="36" t="s">
        <v>1010</v>
      </c>
      <c r="K201" s="138">
        <v>2012</v>
      </c>
      <c r="L201" s="4" t="s">
        <v>581</v>
      </c>
      <c r="M201" s="165"/>
      <c r="N201" s="173" t="s">
        <v>852</v>
      </c>
      <c r="O201" s="10" t="s">
        <v>922</v>
      </c>
      <c r="P201" s="10"/>
      <c r="Q201" s="40"/>
      <c r="R201" s="45"/>
      <c r="S201" s="14"/>
      <c r="T201" s="14"/>
      <c r="U201" s="14"/>
      <c r="V201" s="14"/>
      <c r="W201" s="46"/>
      <c r="X201" s="54"/>
      <c r="Y201" s="22"/>
      <c r="Z201" s="181"/>
      <c r="AA201" s="60"/>
      <c r="AB201" s="25"/>
      <c r="AC201" s="25" t="s">
        <v>54</v>
      </c>
      <c r="AD201" s="146"/>
      <c r="AE201" s="285" t="s">
        <v>43</v>
      </c>
      <c r="AF201" s="280"/>
      <c r="AG201" s="146"/>
      <c r="AH201" s="61"/>
      <c r="AI201" s="33"/>
      <c r="AJ201" s="33"/>
      <c r="AK201" s="33"/>
      <c r="AL201" s="33"/>
      <c r="AM201" s="33"/>
      <c r="AN201" s="70">
        <f t="shared" si="7"/>
        <v>0</v>
      </c>
    </row>
    <row r="202" spans="2:40" ht="15.75" customHeight="1" x14ac:dyDescent="0.25">
      <c r="B202" s="121" t="s">
        <v>43</v>
      </c>
      <c r="C202" s="82" t="s">
        <v>353</v>
      </c>
      <c r="D202" s="72" t="s">
        <v>563</v>
      </c>
      <c r="E202" s="72" t="s">
        <v>356</v>
      </c>
      <c r="F202" s="152" t="s">
        <v>564</v>
      </c>
      <c r="G202" s="154" t="s">
        <v>559</v>
      </c>
      <c r="H202" s="71" t="s">
        <v>797</v>
      </c>
      <c r="I202" s="176"/>
      <c r="J202" s="36" t="s">
        <v>1010</v>
      </c>
      <c r="K202" s="138">
        <v>2012</v>
      </c>
      <c r="L202" s="4" t="s">
        <v>581</v>
      </c>
      <c r="M202" s="165"/>
      <c r="N202" s="173" t="s">
        <v>750</v>
      </c>
      <c r="O202" s="10" t="s">
        <v>931</v>
      </c>
      <c r="P202" s="10"/>
      <c r="Q202" s="40"/>
      <c r="R202" s="45"/>
      <c r="S202" s="14"/>
      <c r="T202" s="14"/>
      <c r="U202" s="14"/>
      <c r="V202" s="14"/>
      <c r="W202" s="46"/>
      <c r="X202" s="54"/>
      <c r="Y202" s="22"/>
      <c r="Z202" s="181"/>
      <c r="AA202" s="60"/>
      <c r="AB202" s="25"/>
      <c r="AC202" s="25" t="s">
        <v>54</v>
      </c>
      <c r="AD202" s="146"/>
      <c r="AE202" s="285" t="s">
        <v>43</v>
      </c>
      <c r="AF202" s="280"/>
      <c r="AG202" s="146"/>
      <c r="AH202" s="61"/>
      <c r="AI202" s="33"/>
      <c r="AJ202" s="33"/>
      <c r="AK202" s="33"/>
      <c r="AL202" s="33"/>
      <c r="AM202" s="33"/>
      <c r="AN202" s="70">
        <f t="shared" si="7"/>
        <v>0</v>
      </c>
    </row>
    <row r="203" spans="2:40" ht="15.75" customHeight="1" x14ac:dyDescent="0.25">
      <c r="B203" s="121" t="s">
        <v>43</v>
      </c>
      <c r="C203" s="82" t="s">
        <v>353</v>
      </c>
      <c r="D203" s="72" t="s">
        <v>563</v>
      </c>
      <c r="E203" s="72" t="s">
        <v>357</v>
      </c>
      <c r="F203" s="152" t="s">
        <v>564</v>
      </c>
      <c r="G203" s="154" t="s">
        <v>559</v>
      </c>
      <c r="H203" s="71" t="s">
        <v>797</v>
      </c>
      <c r="I203" s="176"/>
      <c r="J203" s="36" t="s">
        <v>1010</v>
      </c>
      <c r="K203" s="138">
        <v>2012</v>
      </c>
      <c r="L203" s="4" t="s">
        <v>581</v>
      </c>
      <c r="M203" s="165"/>
      <c r="N203" s="173" t="s">
        <v>853</v>
      </c>
      <c r="O203" s="10" t="s">
        <v>921</v>
      </c>
      <c r="P203" s="10"/>
      <c r="Q203" s="40"/>
      <c r="R203" s="45"/>
      <c r="S203" s="14"/>
      <c r="T203" s="14"/>
      <c r="U203" s="14"/>
      <c r="V203" s="14"/>
      <c r="W203" s="46"/>
      <c r="X203" s="54"/>
      <c r="Y203" s="22"/>
      <c r="Z203" s="181"/>
      <c r="AA203" s="60"/>
      <c r="AB203" s="25"/>
      <c r="AC203" s="25" t="s">
        <v>54</v>
      </c>
      <c r="AD203" s="146"/>
      <c r="AE203" s="285" t="s">
        <v>43</v>
      </c>
      <c r="AF203" s="280"/>
      <c r="AG203" s="146"/>
      <c r="AH203" s="61"/>
      <c r="AI203" s="33"/>
      <c r="AJ203" s="33"/>
      <c r="AK203" s="33"/>
      <c r="AL203" s="33"/>
      <c r="AM203" s="33"/>
      <c r="AN203" s="70">
        <f t="shared" si="7"/>
        <v>0</v>
      </c>
    </row>
    <row r="204" spans="2:40" ht="15.75" customHeight="1" x14ac:dyDescent="0.25">
      <c r="B204" s="121" t="s">
        <v>43</v>
      </c>
      <c r="C204" s="82" t="s">
        <v>353</v>
      </c>
      <c r="D204" s="72" t="s">
        <v>563</v>
      </c>
      <c r="E204" s="72" t="s">
        <v>358</v>
      </c>
      <c r="F204" s="152" t="s">
        <v>564</v>
      </c>
      <c r="G204" s="154" t="s">
        <v>559</v>
      </c>
      <c r="H204" s="71" t="s">
        <v>797</v>
      </c>
      <c r="I204" s="176"/>
      <c r="J204" s="36" t="s">
        <v>1010</v>
      </c>
      <c r="K204" s="138">
        <v>2012</v>
      </c>
      <c r="L204" s="4" t="s">
        <v>581</v>
      </c>
      <c r="M204" s="165"/>
      <c r="N204" s="173" t="s">
        <v>853</v>
      </c>
      <c r="O204" s="10" t="s">
        <v>921</v>
      </c>
      <c r="P204" s="10"/>
      <c r="Q204" s="40"/>
      <c r="R204" s="45"/>
      <c r="S204" s="14"/>
      <c r="T204" s="14"/>
      <c r="U204" s="14"/>
      <c r="V204" s="14"/>
      <c r="W204" s="46"/>
      <c r="X204" s="54"/>
      <c r="Y204" s="22"/>
      <c r="Z204" s="181"/>
      <c r="AA204" s="60"/>
      <c r="AB204" s="25"/>
      <c r="AC204" s="25" t="s">
        <v>54</v>
      </c>
      <c r="AD204" s="146"/>
      <c r="AE204" s="285" t="s">
        <v>43</v>
      </c>
      <c r="AF204" s="280"/>
      <c r="AG204" s="146"/>
      <c r="AH204" s="61"/>
      <c r="AI204" s="33"/>
      <c r="AJ204" s="33"/>
      <c r="AK204" s="33"/>
      <c r="AL204" s="33"/>
      <c r="AM204" s="33"/>
      <c r="AN204" s="70">
        <f t="shared" si="7"/>
        <v>0</v>
      </c>
    </row>
    <row r="205" spans="2:40" ht="15.75" customHeight="1" x14ac:dyDescent="0.25">
      <c r="B205" s="121" t="s">
        <v>43</v>
      </c>
      <c r="C205" s="82" t="s">
        <v>353</v>
      </c>
      <c r="D205" s="72" t="s">
        <v>563</v>
      </c>
      <c r="E205" s="72" t="s">
        <v>302</v>
      </c>
      <c r="F205" s="152" t="s">
        <v>564</v>
      </c>
      <c r="G205" s="154" t="s">
        <v>559</v>
      </c>
      <c r="H205" s="71" t="s">
        <v>797</v>
      </c>
      <c r="I205" s="176"/>
      <c r="J205" s="36" t="s">
        <v>1010</v>
      </c>
      <c r="K205" s="138">
        <v>2012</v>
      </c>
      <c r="L205" s="4" t="s">
        <v>581</v>
      </c>
      <c r="M205" s="165"/>
      <c r="N205" s="173" t="s">
        <v>853</v>
      </c>
      <c r="O205" s="10" t="s">
        <v>921</v>
      </c>
      <c r="P205" s="10"/>
      <c r="Q205" s="40"/>
      <c r="R205" s="45"/>
      <c r="S205" s="14"/>
      <c r="T205" s="14"/>
      <c r="U205" s="14"/>
      <c r="V205" s="14"/>
      <c r="W205" s="46"/>
      <c r="X205" s="54"/>
      <c r="Y205" s="22"/>
      <c r="Z205" s="181"/>
      <c r="AA205" s="60"/>
      <c r="AB205" s="25"/>
      <c r="AC205" s="25" t="s">
        <v>54</v>
      </c>
      <c r="AD205" s="146"/>
      <c r="AE205" s="285" t="s">
        <v>43</v>
      </c>
      <c r="AF205" s="280"/>
      <c r="AG205" s="146"/>
      <c r="AH205" s="61"/>
      <c r="AI205" s="33"/>
      <c r="AJ205" s="33"/>
      <c r="AK205" s="33"/>
      <c r="AL205" s="33"/>
      <c r="AM205" s="33"/>
      <c r="AN205" s="70">
        <f t="shared" si="7"/>
        <v>0</v>
      </c>
    </row>
    <row r="206" spans="2:40" ht="15.75" customHeight="1" x14ac:dyDescent="0.25">
      <c r="B206" s="121" t="s">
        <v>43</v>
      </c>
      <c r="C206" s="82" t="s">
        <v>353</v>
      </c>
      <c r="D206" s="72" t="s">
        <v>563</v>
      </c>
      <c r="E206" s="72" t="s">
        <v>359</v>
      </c>
      <c r="F206" s="152" t="s">
        <v>564</v>
      </c>
      <c r="G206" s="154" t="s">
        <v>559</v>
      </c>
      <c r="H206" s="71" t="s">
        <v>797</v>
      </c>
      <c r="I206" s="176"/>
      <c r="J206" s="36" t="s">
        <v>1010</v>
      </c>
      <c r="K206" s="138">
        <v>2012</v>
      </c>
      <c r="L206" s="4" t="s">
        <v>581</v>
      </c>
      <c r="M206" s="165"/>
      <c r="N206" s="173"/>
      <c r="O206" s="10"/>
      <c r="P206" s="10"/>
      <c r="Q206" s="40"/>
      <c r="R206" s="45"/>
      <c r="S206" s="14"/>
      <c r="T206" s="14"/>
      <c r="U206" s="14"/>
      <c r="V206" s="14"/>
      <c r="W206" s="46"/>
      <c r="X206" s="54"/>
      <c r="Y206" s="22"/>
      <c r="Z206" s="181"/>
      <c r="AA206" s="60"/>
      <c r="AB206" s="25"/>
      <c r="AC206" s="25" t="s">
        <v>54</v>
      </c>
      <c r="AD206" s="146"/>
      <c r="AE206" s="285" t="s">
        <v>43</v>
      </c>
      <c r="AF206" s="280"/>
      <c r="AG206" s="146"/>
      <c r="AH206" s="61"/>
      <c r="AI206" s="33"/>
      <c r="AJ206" s="33"/>
      <c r="AK206" s="33"/>
      <c r="AL206" s="33"/>
      <c r="AM206" s="33"/>
      <c r="AN206" s="70">
        <f t="shared" si="7"/>
        <v>0</v>
      </c>
    </row>
    <row r="207" spans="2:40" ht="15.75" customHeight="1" x14ac:dyDescent="0.25">
      <c r="B207" s="121" t="s">
        <v>43</v>
      </c>
      <c r="C207" s="82" t="s">
        <v>353</v>
      </c>
      <c r="D207" s="72" t="s">
        <v>563</v>
      </c>
      <c r="E207" s="72" t="s">
        <v>360</v>
      </c>
      <c r="F207" s="152" t="s">
        <v>564</v>
      </c>
      <c r="G207" s="154" t="s">
        <v>559</v>
      </c>
      <c r="H207" s="71" t="s">
        <v>797</v>
      </c>
      <c r="I207" s="176"/>
      <c r="J207" s="36" t="s">
        <v>1010</v>
      </c>
      <c r="K207" s="138">
        <v>2012</v>
      </c>
      <c r="L207" s="4" t="s">
        <v>581</v>
      </c>
      <c r="M207" s="165"/>
      <c r="N207" s="173"/>
      <c r="O207" s="10"/>
      <c r="P207" s="10"/>
      <c r="Q207" s="40"/>
      <c r="R207" s="45"/>
      <c r="S207" s="14"/>
      <c r="T207" s="14"/>
      <c r="U207" s="14"/>
      <c r="V207" s="14"/>
      <c r="W207" s="46"/>
      <c r="X207" s="54"/>
      <c r="Y207" s="22"/>
      <c r="Z207" s="181"/>
      <c r="AA207" s="60"/>
      <c r="AB207" s="25"/>
      <c r="AC207" s="25" t="s">
        <v>54</v>
      </c>
      <c r="AD207" s="146"/>
      <c r="AE207" s="285" t="s">
        <v>43</v>
      </c>
      <c r="AF207" s="280"/>
      <c r="AG207" s="146"/>
      <c r="AH207" s="61"/>
      <c r="AI207" s="33"/>
      <c r="AJ207" s="33"/>
      <c r="AK207" s="33"/>
      <c r="AL207" s="33"/>
      <c r="AM207" s="33"/>
      <c r="AN207" s="70">
        <f t="shared" si="7"/>
        <v>0</v>
      </c>
    </row>
    <row r="208" spans="2:40" ht="15.75" customHeight="1" x14ac:dyDescent="0.25">
      <c r="B208" s="121" t="s">
        <v>43</v>
      </c>
      <c r="C208" s="82" t="s">
        <v>353</v>
      </c>
      <c r="D208" s="72" t="s">
        <v>563</v>
      </c>
      <c r="E208" s="72" t="s">
        <v>361</v>
      </c>
      <c r="F208" s="152" t="s">
        <v>564</v>
      </c>
      <c r="G208" s="154" t="s">
        <v>559</v>
      </c>
      <c r="H208" s="71" t="s">
        <v>797</v>
      </c>
      <c r="I208" s="176"/>
      <c r="J208" s="36" t="s">
        <v>1010</v>
      </c>
      <c r="K208" s="138">
        <v>2012</v>
      </c>
      <c r="L208" s="4" t="s">
        <v>581</v>
      </c>
      <c r="M208" s="165"/>
      <c r="N208" s="173"/>
      <c r="O208" s="10"/>
      <c r="P208" s="10"/>
      <c r="Q208" s="40"/>
      <c r="R208" s="45"/>
      <c r="S208" s="14"/>
      <c r="T208" s="14"/>
      <c r="U208" s="14"/>
      <c r="V208" s="14"/>
      <c r="W208" s="46"/>
      <c r="X208" s="54"/>
      <c r="Y208" s="22"/>
      <c r="Z208" s="181"/>
      <c r="AA208" s="60"/>
      <c r="AB208" s="25"/>
      <c r="AC208" s="25" t="s">
        <v>54</v>
      </c>
      <c r="AD208" s="146"/>
      <c r="AE208" s="285" t="s">
        <v>43</v>
      </c>
      <c r="AF208" s="280"/>
      <c r="AG208" s="146"/>
      <c r="AH208" s="61"/>
      <c r="AI208" s="33"/>
      <c r="AJ208" s="33"/>
      <c r="AK208" s="33"/>
      <c r="AL208" s="33"/>
      <c r="AM208" s="33"/>
      <c r="AN208" s="70">
        <f t="shared" si="7"/>
        <v>0</v>
      </c>
    </row>
    <row r="209" spans="2:40" ht="15.75" customHeight="1" x14ac:dyDescent="0.25">
      <c r="B209" s="121" t="s">
        <v>43</v>
      </c>
      <c r="C209" s="82" t="s">
        <v>353</v>
      </c>
      <c r="D209" s="72" t="s">
        <v>563</v>
      </c>
      <c r="E209" s="72" t="s">
        <v>362</v>
      </c>
      <c r="F209" s="152" t="s">
        <v>564</v>
      </c>
      <c r="G209" s="154" t="s">
        <v>559</v>
      </c>
      <c r="H209" s="71" t="s">
        <v>797</v>
      </c>
      <c r="I209" s="176"/>
      <c r="J209" s="36" t="s">
        <v>1010</v>
      </c>
      <c r="K209" s="138">
        <v>2012</v>
      </c>
      <c r="L209" s="4" t="s">
        <v>581</v>
      </c>
      <c r="M209" s="165"/>
      <c r="N209" s="173" t="s">
        <v>853</v>
      </c>
      <c r="O209" s="10" t="s">
        <v>921</v>
      </c>
      <c r="P209" s="10"/>
      <c r="Q209" s="40"/>
      <c r="R209" s="45"/>
      <c r="S209" s="14"/>
      <c r="T209" s="14"/>
      <c r="U209" s="14"/>
      <c r="V209" s="14"/>
      <c r="W209" s="46"/>
      <c r="X209" s="54"/>
      <c r="Y209" s="22"/>
      <c r="Z209" s="181"/>
      <c r="AA209" s="60"/>
      <c r="AB209" s="25"/>
      <c r="AC209" s="25" t="s">
        <v>54</v>
      </c>
      <c r="AD209" s="146"/>
      <c r="AE209" s="285" t="s">
        <v>43</v>
      </c>
      <c r="AF209" s="280"/>
      <c r="AG209" s="146"/>
      <c r="AH209" s="61"/>
      <c r="AI209" s="33"/>
      <c r="AJ209" s="33"/>
      <c r="AK209" s="33"/>
      <c r="AL209" s="33"/>
      <c r="AM209" s="33"/>
      <c r="AN209" s="70">
        <f t="shared" si="7"/>
        <v>0</v>
      </c>
    </row>
    <row r="210" spans="2:40" ht="15.75" customHeight="1" x14ac:dyDescent="0.25">
      <c r="B210" s="121" t="s">
        <v>43</v>
      </c>
      <c r="C210" s="82" t="s">
        <v>353</v>
      </c>
      <c r="D210" s="72" t="s">
        <v>563</v>
      </c>
      <c r="E210" s="72" t="s">
        <v>560</v>
      </c>
      <c r="F210" s="152" t="s">
        <v>564</v>
      </c>
      <c r="G210" s="154" t="s">
        <v>561</v>
      </c>
      <c r="H210" s="71" t="s">
        <v>797</v>
      </c>
      <c r="I210" s="176"/>
      <c r="J210" s="36" t="s">
        <v>1010</v>
      </c>
      <c r="K210" s="138"/>
      <c r="L210" s="4"/>
      <c r="M210" s="165"/>
      <c r="N210" s="173"/>
      <c r="O210" s="10"/>
      <c r="P210" s="10"/>
      <c r="Q210" s="40"/>
      <c r="R210" s="45"/>
      <c r="S210" s="14"/>
      <c r="T210" s="14"/>
      <c r="U210" s="14"/>
      <c r="V210" s="14"/>
      <c r="W210" s="46"/>
      <c r="X210" s="54"/>
      <c r="Y210" s="22"/>
      <c r="Z210" s="181"/>
      <c r="AA210" s="60"/>
      <c r="AB210" s="25"/>
      <c r="AC210" s="25"/>
      <c r="AD210" s="146"/>
      <c r="AE210" s="285" t="s">
        <v>43</v>
      </c>
      <c r="AF210" s="280"/>
      <c r="AG210" s="146"/>
      <c r="AH210" s="61"/>
      <c r="AI210" s="33"/>
      <c r="AJ210" s="33"/>
      <c r="AK210" s="33"/>
      <c r="AL210" s="33"/>
      <c r="AM210" s="33"/>
      <c r="AN210" s="70">
        <f t="shared" si="7"/>
        <v>0</v>
      </c>
    </row>
    <row r="211" spans="2:40" ht="15.75" customHeight="1" x14ac:dyDescent="0.25">
      <c r="B211" s="121" t="s">
        <v>43</v>
      </c>
      <c r="C211" s="82" t="s">
        <v>353</v>
      </c>
      <c r="D211" s="72" t="s">
        <v>563</v>
      </c>
      <c r="E211" s="72" t="s">
        <v>562</v>
      </c>
      <c r="F211" s="152" t="s">
        <v>564</v>
      </c>
      <c r="G211" s="154" t="s">
        <v>561</v>
      </c>
      <c r="H211" s="71" t="s">
        <v>797</v>
      </c>
      <c r="I211" s="176"/>
      <c r="J211" s="36" t="s">
        <v>1010</v>
      </c>
      <c r="K211" s="138"/>
      <c r="L211" s="4"/>
      <c r="M211" s="165"/>
      <c r="N211" s="173"/>
      <c r="O211" s="10"/>
      <c r="P211" s="10"/>
      <c r="Q211" s="40"/>
      <c r="R211" s="45"/>
      <c r="S211" s="14"/>
      <c r="T211" s="14"/>
      <c r="U211" s="14"/>
      <c r="V211" s="14"/>
      <c r="W211" s="46"/>
      <c r="X211" s="54"/>
      <c r="Y211" s="22"/>
      <c r="Z211" s="181"/>
      <c r="AA211" s="60"/>
      <c r="AB211" s="25"/>
      <c r="AC211" s="25"/>
      <c r="AD211" s="146"/>
      <c r="AE211" s="285" t="s">
        <v>43</v>
      </c>
      <c r="AF211" s="280"/>
      <c r="AG211" s="146"/>
      <c r="AH211" s="61"/>
      <c r="AI211" s="33"/>
      <c r="AJ211" s="33"/>
      <c r="AK211" s="33"/>
      <c r="AL211" s="33"/>
      <c r="AM211" s="33"/>
      <c r="AN211" s="70">
        <f t="shared" si="7"/>
        <v>0</v>
      </c>
    </row>
    <row r="212" spans="2:40" ht="15.75" customHeight="1" x14ac:dyDescent="0.25">
      <c r="B212" s="121" t="s">
        <v>43</v>
      </c>
      <c r="C212" s="82" t="s">
        <v>353</v>
      </c>
      <c r="D212" s="72" t="s">
        <v>563</v>
      </c>
      <c r="E212" s="72" t="s">
        <v>39</v>
      </c>
      <c r="F212" s="152" t="s">
        <v>564</v>
      </c>
      <c r="G212" s="154" t="s">
        <v>561</v>
      </c>
      <c r="H212" s="71" t="s">
        <v>797</v>
      </c>
      <c r="I212" s="176"/>
      <c r="J212" s="36" t="s">
        <v>1010</v>
      </c>
      <c r="K212" s="138"/>
      <c r="L212" s="4"/>
      <c r="M212" s="165"/>
      <c r="N212" s="173"/>
      <c r="O212" s="10"/>
      <c r="P212" s="10"/>
      <c r="Q212" s="40"/>
      <c r="R212" s="45"/>
      <c r="S212" s="14"/>
      <c r="T212" s="14"/>
      <c r="U212" s="14"/>
      <c r="V212" s="14"/>
      <c r="W212" s="46"/>
      <c r="X212" s="54"/>
      <c r="Y212" s="22"/>
      <c r="Z212" s="181"/>
      <c r="AA212" s="60"/>
      <c r="AB212" s="25"/>
      <c r="AC212" s="25"/>
      <c r="AD212" s="146"/>
      <c r="AE212" s="285" t="s">
        <v>43</v>
      </c>
      <c r="AF212" s="280"/>
      <c r="AG212" s="146"/>
      <c r="AH212" s="61"/>
      <c r="AI212" s="33"/>
      <c r="AJ212" s="33"/>
      <c r="AK212" s="33"/>
      <c r="AL212" s="33"/>
      <c r="AM212" s="33"/>
      <c r="AN212" s="70">
        <f t="shared" si="7"/>
        <v>0</v>
      </c>
    </row>
    <row r="213" spans="2:40" ht="15.75" customHeight="1" x14ac:dyDescent="0.25">
      <c r="B213" s="121" t="s">
        <v>43</v>
      </c>
      <c r="C213" s="82" t="s">
        <v>353</v>
      </c>
      <c r="D213" s="72" t="s">
        <v>563</v>
      </c>
      <c r="E213" s="72" t="s">
        <v>39</v>
      </c>
      <c r="F213" s="152" t="s">
        <v>564</v>
      </c>
      <c r="G213" s="154" t="s">
        <v>561</v>
      </c>
      <c r="H213" s="71" t="s">
        <v>797</v>
      </c>
      <c r="I213" s="176"/>
      <c r="J213" s="36" t="s">
        <v>1010</v>
      </c>
      <c r="K213" s="138"/>
      <c r="L213" s="4"/>
      <c r="M213" s="165"/>
      <c r="N213" s="173"/>
      <c r="O213" s="10"/>
      <c r="P213" s="10"/>
      <c r="Q213" s="40"/>
      <c r="R213" s="45"/>
      <c r="S213" s="14"/>
      <c r="T213" s="14"/>
      <c r="U213" s="14"/>
      <c r="V213" s="14"/>
      <c r="W213" s="46"/>
      <c r="X213" s="54"/>
      <c r="Y213" s="22"/>
      <c r="Z213" s="181"/>
      <c r="AA213" s="60"/>
      <c r="AB213" s="25"/>
      <c r="AC213" s="25"/>
      <c r="AD213" s="146"/>
      <c r="AE213" s="285" t="s">
        <v>43</v>
      </c>
      <c r="AF213" s="280"/>
      <c r="AG213" s="146"/>
      <c r="AH213" s="61"/>
      <c r="AI213" s="33"/>
      <c r="AJ213" s="33"/>
      <c r="AK213" s="33"/>
      <c r="AL213" s="33"/>
      <c r="AM213" s="33"/>
      <c r="AN213" s="70">
        <f t="shared" si="7"/>
        <v>0</v>
      </c>
    </row>
    <row r="214" spans="2:40" ht="15.75" customHeight="1" x14ac:dyDescent="0.25">
      <c r="B214" s="121" t="s">
        <v>43</v>
      </c>
      <c r="C214" s="82" t="s">
        <v>353</v>
      </c>
      <c r="D214" s="72" t="s">
        <v>563</v>
      </c>
      <c r="E214" s="72" t="s">
        <v>39</v>
      </c>
      <c r="F214" s="152" t="s">
        <v>564</v>
      </c>
      <c r="G214" s="154" t="s">
        <v>561</v>
      </c>
      <c r="H214" s="71" t="s">
        <v>797</v>
      </c>
      <c r="I214" s="176"/>
      <c r="J214" s="36" t="s">
        <v>1010</v>
      </c>
      <c r="K214" s="138"/>
      <c r="L214" s="4"/>
      <c r="M214" s="165"/>
      <c r="N214" s="173"/>
      <c r="O214" s="10"/>
      <c r="P214" s="10"/>
      <c r="Q214" s="40"/>
      <c r="R214" s="45"/>
      <c r="S214" s="14"/>
      <c r="T214" s="14"/>
      <c r="U214" s="14"/>
      <c r="V214" s="14"/>
      <c r="W214" s="46"/>
      <c r="X214" s="54"/>
      <c r="Y214" s="22"/>
      <c r="Z214" s="181"/>
      <c r="AA214" s="60"/>
      <c r="AB214" s="25"/>
      <c r="AC214" s="25"/>
      <c r="AD214" s="146"/>
      <c r="AE214" s="285" t="s">
        <v>43</v>
      </c>
      <c r="AF214" s="280"/>
      <c r="AG214" s="146"/>
      <c r="AH214" s="61"/>
      <c r="AI214" s="33"/>
      <c r="AJ214" s="33"/>
      <c r="AK214" s="33"/>
      <c r="AL214" s="33"/>
      <c r="AM214" s="33"/>
      <c r="AN214" s="70">
        <f t="shared" si="7"/>
        <v>0</v>
      </c>
    </row>
    <row r="215" spans="2:40" ht="15.75" customHeight="1" x14ac:dyDescent="0.25">
      <c r="B215" s="121" t="s">
        <v>43</v>
      </c>
      <c r="C215" s="82" t="s">
        <v>353</v>
      </c>
      <c r="D215" s="72" t="s">
        <v>563</v>
      </c>
      <c r="E215" s="72" t="s">
        <v>39</v>
      </c>
      <c r="F215" s="152" t="s">
        <v>564</v>
      </c>
      <c r="G215" s="154" t="s">
        <v>561</v>
      </c>
      <c r="H215" s="71" t="s">
        <v>797</v>
      </c>
      <c r="I215" s="176"/>
      <c r="J215" s="36" t="s">
        <v>1010</v>
      </c>
      <c r="K215" s="138"/>
      <c r="L215" s="4"/>
      <c r="M215" s="165"/>
      <c r="N215" s="173"/>
      <c r="O215" s="10"/>
      <c r="P215" s="10"/>
      <c r="Q215" s="40"/>
      <c r="R215" s="45"/>
      <c r="S215" s="14"/>
      <c r="T215" s="14"/>
      <c r="U215" s="14"/>
      <c r="V215" s="14"/>
      <c r="W215" s="46"/>
      <c r="X215" s="54"/>
      <c r="Y215" s="22"/>
      <c r="Z215" s="181"/>
      <c r="AA215" s="60"/>
      <c r="AB215" s="25"/>
      <c r="AC215" s="25"/>
      <c r="AD215" s="146"/>
      <c r="AE215" s="285" t="s">
        <v>43</v>
      </c>
      <c r="AF215" s="280"/>
      <c r="AG215" s="146"/>
      <c r="AH215" s="61"/>
      <c r="AI215" s="33"/>
      <c r="AJ215" s="33"/>
      <c r="AK215" s="33"/>
      <c r="AL215" s="33"/>
      <c r="AM215" s="33"/>
      <c r="AN215" s="70">
        <f t="shared" si="7"/>
        <v>0</v>
      </c>
    </row>
    <row r="216" spans="2:40" ht="15.75" customHeight="1" x14ac:dyDescent="0.25">
      <c r="B216" s="122" t="s">
        <v>43</v>
      </c>
      <c r="C216" s="82" t="s">
        <v>973</v>
      </c>
      <c r="D216" s="72"/>
      <c r="E216" s="72"/>
      <c r="F216" s="74"/>
      <c r="G216" s="157"/>
      <c r="H216" s="72"/>
      <c r="I216" s="176"/>
      <c r="J216" s="36"/>
      <c r="K216" s="138"/>
      <c r="L216" s="4" t="s">
        <v>974</v>
      </c>
      <c r="M216" s="165"/>
      <c r="N216" s="173"/>
      <c r="O216" s="10"/>
      <c r="P216" s="10"/>
      <c r="Q216" s="40"/>
      <c r="R216" s="45"/>
      <c r="S216" s="14"/>
      <c r="T216" s="14"/>
      <c r="U216" s="14"/>
      <c r="V216" s="14"/>
      <c r="W216" s="46"/>
      <c r="X216" s="54"/>
      <c r="Y216" s="22"/>
      <c r="Z216" s="181"/>
      <c r="AA216" s="60"/>
      <c r="AB216" s="25"/>
      <c r="AC216" s="25"/>
      <c r="AD216" s="146"/>
      <c r="AE216" s="285"/>
      <c r="AF216" s="280"/>
      <c r="AG216" s="146"/>
      <c r="AH216" s="61"/>
      <c r="AI216" s="33"/>
      <c r="AJ216" s="33"/>
      <c r="AK216" s="33"/>
      <c r="AL216" s="33"/>
      <c r="AM216" s="33"/>
      <c r="AN216" s="70"/>
    </row>
    <row r="217" spans="2:40" ht="15.75" customHeight="1" x14ac:dyDescent="0.25">
      <c r="B217" s="121" t="s">
        <v>43</v>
      </c>
      <c r="C217" s="82" t="s">
        <v>325</v>
      </c>
      <c r="D217" s="72" t="s">
        <v>326</v>
      </c>
      <c r="E217" s="72" t="s">
        <v>208</v>
      </c>
      <c r="F217" s="72" t="s">
        <v>39</v>
      </c>
      <c r="G217" s="72"/>
      <c r="H217" s="72" t="s">
        <v>797</v>
      </c>
      <c r="I217" s="176"/>
      <c r="J217" s="36" t="s">
        <v>297</v>
      </c>
      <c r="K217" s="138">
        <v>1987</v>
      </c>
      <c r="L217" s="3"/>
      <c r="M217" s="165"/>
      <c r="N217" s="173"/>
      <c r="O217" s="10"/>
      <c r="P217" s="10"/>
      <c r="Q217" s="40"/>
      <c r="R217" s="45"/>
      <c r="S217" s="14"/>
      <c r="T217" s="14"/>
      <c r="U217" s="14"/>
      <c r="V217" s="14"/>
      <c r="W217" s="46"/>
      <c r="X217" s="54"/>
      <c r="Y217" s="22"/>
      <c r="Z217" s="181"/>
      <c r="AA217" s="60"/>
      <c r="AB217" s="25"/>
      <c r="AC217" s="25" t="s">
        <v>54</v>
      </c>
      <c r="AD217" s="146"/>
      <c r="AE217" s="285" t="s">
        <v>43</v>
      </c>
      <c r="AF217" s="280"/>
      <c r="AG217" s="146"/>
      <c r="AH217" s="61"/>
      <c r="AI217" s="33"/>
      <c r="AJ217" s="33"/>
      <c r="AK217" s="33"/>
      <c r="AL217" s="33"/>
      <c r="AM217" s="33"/>
      <c r="AN217" s="70">
        <f t="shared" ref="AN217:AN248" si="8">SUM(AI217:AM217)</f>
        <v>0</v>
      </c>
    </row>
    <row r="218" spans="2:40" ht="15.75" customHeight="1" x14ac:dyDescent="0.25">
      <c r="B218" s="121" t="s">
        <v>43</v>
      </c>
      <c r="C218" s="82" t="s">
        <v>578</v>
      </c>
      <c r="D218" s="72" t="s">
        <v>300</v>
      </c>
      <c r="E218" s="72" t="s">
        <v>327</v>
      </c>
      <c r="F218" s="72" t="s">
        <v>340</v>
      </c>
      <c r="G218" s="72"/>
      <c r="H218" s="72" t="s">
        <v>797</v>
      </c>
      <c r="I218" s="176"/>
      <c r="J218" s="36" t="s">
        <v>297</v>
      </c>
      <c r="K218" s="138">
        <v>1995</v>
      </c>
      <c r="L218" s="4" t="s">
        <v>579</v>
      </c>
      <c r="M218" s="165"/>
      <c r="N218" s="173" t="s">
        <v>853</v>
      </c>
      <c r="O218" s="10" t="s">
        <v>921</v>
      </c>
      <c r="P218" s="10"/>
      <c r="Q218" s="40"/>
      <c r="R218" s="45"/>
      <c r="S218" s="14"/>
      <c r="T218" s="14"/>
      <c r="U218" s="14"/>
      <c r="V218" s="14"/>
      <c r="W218" s="46"/>
      <c r="X218" s="54"/>
      <c r="Y218" s="22"/>
      <c r="Z218" s="181"/>
      <c r="AA218" s="60"/>
      <c r="AB218" s="26" t="s">
        <v>291</v>
      </c>
      <c r="AC218" s="25" t="s">
        <v>54</v>
      </c>
      <c r="AD218" s="146"/>
      <c r="AE218" s="285" t="s">
        <v>43</v>
      </c>
      <c r="AF218" s="280"/>
      <c r="AG218" s="146"/>
      <c r="AH218" s="61"/>
      <c r="AI218" s="33"/>
      <c r="AJ218" s="33"/>
      <c r="AK218" s="33"/>
      <c r="AL218" s="33"/>
      <c r="AM218" s="33"/>
      <c r="AN218" s="70">
        <f t="shared" si="8"/>
        <v>0</v>
      </c>
    </row>
    <row r="219" spans="2:40" ht="15.75" customHeight="1" x14ac:dyDescent="0.25">
      <c r="B219" s="121" t="s">
        <v>43</v>
      </c>
      <c r="C219" s="82" t="s">
        <v>578</v>
      </c>
      <c r="D219" s="72" t="s">
        <v>300</v>
      </c>
      <c r="E219" s="72" t="s">
        <v>328</v>
      </c>
      <c r="F219" s="72" t="s">
        <v>340</v>
      </c>
      <c r="G219" s="72"/>
      <c r="H219" s="72" t="s">
        <v>797</v>
      </c>
      <c r="I219" s="176"/>
      <c r="J219" s="36" t="s">
        <v>297</v>
      </c>
      <c r="K219" s="138">
        <v>1995</v>
      </c>
      <c r="L219" s="4" t="s">
        <v>579</v>
      </c>
      <c r="M219" s="165"/>
      <c r="N219" s="173" t="s">
        <v>853</v>
      </c>
      <c r="O219" s="10" t="s">
        <v>921</v>
      </c>
      <c r="P219" s="10"/>
      <c r="Q219" s="40"/>
      <c r="R219" s="45"/>
      <c r="S219" s="14"/>
      <c r="T219" s="14"/>
      <c r="U219" s="14"/>
      <c r="V219" s="14"/>
      <c r="W219" s="46"/>
      <c r="X219" s="54"/>
      <c r="Y219" s="22"/>
      <c r="Z219" s="181"/>
      <c r="AA219" s="60"/>
      <c r="AB219" s="26" t="s">
        <v>291</v>
      </c>
      <c r="AC219" s="25" t="s">
        <v>54</v>
      </c>
      <c r="AD219" s="146"/>
      <c r="AE219" s="285" t="s">
        <v>43</v>
      </c>
      <c r="AF219" s="280"/>
      <c r="AG219" s="146"/>
      <c r="AH219" s="61"/>
      <c r="AI219" s="33"/>
      <c r="AJ219" s="33"/>
      <c r="AK219" s="33"/>
      <c r="AL219" s="33"/>
      <c r="AM219" s="33"/>
      <c r="AN219" s="70">
        <f t="shared" si="8"/>
        <v>0</v>
      </c>
    </row>
    <row r="220" spans="2:40" ht="15.75" customHeight="1" x14ac:dyDescent="0.25">
      <c r="B220" s="121" t="s">
        <v>43</v>
      </c>
      <c r="C220" s="82" t="s">
        <v>578</v>
      </c>
      <c r="D220" s="72" t="s">
        <v>300</v>
      </c>
      <c r="E220" s="72" t="s">
        <v>329</v>
      </c>
      <c r="F220" s="72" t="s">
        <v>340</v>
      </c>
      <c r="G220" s="72"/>
      <c r="H220" s="72" t="s">
        <v>797</v>
      </c>
      <c r="I220" s="176"/>
      <c r="J220" s="36" t="s">
        <v>297</v>
      </c>
      <c r="K220" s="138">
        <v>1995</v>
      </c>
      <c r="L220" s="4" t="s">
        <v>579</v>
      </c>
      <c r="M220" s="165"/>
      <c r="N220" s="173" t="s">
        <v>853</v>
      </c>
      <c r="O220" s="10" t="s">
        <v>921</v>
      </c>
      <c r="P220" s="10"/>
      <c r="Q220" s="40"/>
      <c r="R220" s="45"/>
      <c r="S220" s="14"/>
      <c r="T220" s="14"/>
      <c r="U220" s="14"/>
      <c r="V220" s="14"/>
      <c r="W220" s="46"/>
      <c r="X220" s="54"/>
      <c r="Y220" s="22"/>
      <c r="Z220" s="181"/>
      <c r="AA220" s="60"/>
      <c r="AB220" s="26" t="s">
        <v>291</v>
      </c>
      <c r="AC220" s="25" t="s">
        <v>54</v>
      </c>
      <c r="AD220" s="146"/>
      <c r="AE220" s="285" t="s">
        <v>43</v>
      </c>
      <c r="AF220" s="280"/>
      <c r="AG220" s="146"/>
      <c r="AH220" s="61"/>
      <c r="AI220" s="33"/>
      <c r="AJ220" s="33"/>
      <c r="AK220" s="33"/>
      <c r="AL220" s="33"/>
      <c r="AM220" s="33"/>
      <c r="AN220" s="70">
        <f t="shared" si="8"/>
        <v>0</v>
      </c>
    </row>
    <row r="221" spans="2:40" ht="15.75" customHeight="1" x14ac:dyDescent="0.25">
      <c r="B221" s="121" t="s">
        <v>43</v>
      </c>
      <c r="C221" s="82" t="s">
        <v>578</v>
      </c>
      <c r="D221" s="72" t="s">
        <v>300</v>
      </c>
      <c r="E221" s="72" t="s">
        <v>330</v>
      </c>
      <c r="F221" s="72" t="s">
        <v>340</v>
      </c>
      <c r="G221" s="72"/>
      <c r="H221" s="72" t="s">
        <v>797</v>
      </c>
      <c r="I221" s="176"/>
      <c r="J221" s="36" t="s">
        <v>297</v>
      </c>
      <c r="K221" s="138">
        <v>1995</v>
      </c>
      <c r="L221" s="4" t="s">
        <v>579</v>
      </c>
      <c r="M221" s="165"/>
      <c r="N221" s="173" t="s">
        <v>853</v>
      </c>
      <c r="O221" s="10" t="s">
        <v>921</v>
      </c>
      <c r="P221" s="10"/>
      <c r="Q221" s="40"/>
      <c r="R221" s="45"/>
      <c r="S221" s="14"/>
      <c r="T221" s="14"/>
      <c r="U221" s="14"/>
      <c r="V221" s="14"/>
      <c r="W221" s="46"/>
      <c r="X221" s="54"/>
      <c r="Y221" s="22"/>
      <c r="Z221" s="181"/>
      <c r="AA221" s="60"/>
      <c r="AB221" s="26" t="s">
        <v>291</v>
      </c>
      <c r="AC221" s="25" t="s">
        <v>54</v>
      </c>
      <c r="AD221" s="146"/>
      <c r="AE221" s="285" t="s">
        <v>43</v>
      </c>
      <c r="AF221" s="280"/>
      <c r="AG221" s="146"/>
      <c r="AH221" s="61"/>
      <c r="AI221" s="33"/>
      <c r="AJ221" s="33"/>
      <c r="AK221" s="33"/>
      <c r="AL221" s="33"/>
      <c r="AM221" s="33"/>
      <c r="AN221" s="70">
        <f t="shared" si="8"/>
        <v>0</v>
      </c>
    </row>
    <row r="222" spans="2:40" ht="15.75" customHeight="1" x14ac:dyDescent="0.25">
      <c r="B222" s="121" t="s">
        <v>43</v>
      </c>
      <c r="C222" s="82" t="s">
        <v>578</v>
      </c>
      <c r="D222" s="72" t="s">
        <v>300</v>
      </c>
      <c r="E222" s="72" t="s">
        <v>331</v>
      </c>
      <c r="F222" s="72" t="s">
        <v>340</v>
      </c>
      <c r="G222" s="72"/>
      <c r="H222" s="72" t="s">
        <v>797</v>
      </c>
      <c r="I222" s="176"/>
      <c r="J222" s="36" t="s">
        <v>297</v>
      </c>
      <c r="K222" s="138">
        <v>1995</v>
      </c>
      <c r="L222" s="4" t="s">
        <v>579</v>
      </c>
      <c r="M222" s="165"/>
      <c r="N222" s="173" t="s">
        <v>853</v>
      </c>
      <c r="O222" s="10" t="s">
        <v>921</v>
      </c>
      <c r="P222" s="10"/>
      <c r="Q222" s="40"/>
      <c r="R222" s="45"/>
      <c r="S222" s="14"/>
      <c r="T222" s="14"/>
      <c r="U222" s="14"/>
      <c r="V222" s="14"/>
      <c r="W222" s="46"/>
      <c r="X222" s="54"/>
      <c r="Y222" s="22"/>
      <c r="Z222" s="181"/>
      <c r="AA222" s="60"/>
      <c r="AB222" s="26" t="s">
        <v>291</v>
      </c>
      <c r="AC222" s="25" t="s">
        <v>54</v>
      </c>
      <c r="AD222" s="146"/>
      <c r="AE222" s="285" t="s">
        <v>43</v>
      </c>
      <c r="AF222" s="280"/>
      <c r="AG222" s="146"/>
      <c r="AH222" s="61"/>
      <c r="AI222" s="33"/>
      <c r="AJ222" s="33"/>
      <c r="AK222" s="33"/>
      <c r="AL222" s="33"/>
      <c r="AM222" s="33"/>
      <c r="AN222" s="70">
        <f t="shared" si="8"/>
        <v>0</v>
      </c>
    </row>
    <row r="223" spans="2:40" ht="15.75" customHeight="1" x14ac:dyDescent="0.25">
      <c r="B223" s="121" t="s">
        <v>43</v>
      </c>
      <c r="C223" s="82" t="s">
        <v>578</v>
      </c>
      <c r="D223" s="72" t="s">
        <v>300</v>
      </c>
      <c r="E223" s="72" t="s">
        <v>332</v>
      </c>
      <c r="F223" s="72" t="s">
        <v>340</v>
      </c>
      <c r="G223" s="72"/>
      <c r="H223" s="72" t="s">
        <v>797</v>
      </c>
      <c r="I223" s="176"/>
      <c r="J223" s="36" t="s">
        <v>297</v>
      </c>
      <c r="K223" s="138">
        <v>1995</v>
      </c>
      <c r="L223" s="4" t="s">
        <v>579</v>
      </c>
      <c r="M223" s="165"/>
      <c r="N223" s="173" t="s">
        <v>853</v>
      </c>
      <c r="O223" s="10" t="s">
        <v>921</v>
      </c>
      <c r="P223" s="10"/>
      <c r="Q223" s="40"/>
      <c r="R223" s="45"/>
      <c r="S223" s="14"/>
      <c r="T223" s="14"/>
      <c r="U223" s="14"/>
      <c r="V223" s="14"/>
      <c r="W223" s="46"/>
      <c r="X223" s="54"/>
      <c r="Y223" s="22"/>
      <c r="Z223" s="181"/>
      <c r="AA223" s="60"/>
      <c r="AB223" s="26" t="s">
        <v>291</v>
      </c>
      <c r="AC223" s="25" t="s">
        <v>54</v>
      </c>
      <c r="AD223" s="146"/>
      <c r="AE223" s="285" t="s">
        <v>43</v>
      </c>
      <c r="AF223" s="280"/>
      <c r="AG223" s="146"/>
      <c r="AH223" s="61"/>
      <c r="AI223" s="33"/>
      <c r="AJ223" s="33"/>
      <c r="AK223" s="33"/>
      <c r="AL223" s="33"/>
      <c r="AM223" s="33"/>
      <c r="AN223" s="70">
        <f t="shared" si="8"/>
        <v>0</v>
      </c>
    </row>
    <row r="224" spans="2:40" ht="15.75" customHeight="1" x14ac:dyDescent="0.25">
      <c r="B224" s="121" t="s">
        <v>43</v>
      </c>
      <c r="C224" s="82" t="s">
        <v>578</v>
      </c>
      <c r="D224" s="72" t="s">
        <v>300</v>
      </c>
      <c r="E224" s="72" t="s">
        <v>333</v>
      </c>
      <c r="F224" s="72" t="s">
        <v>340</v>
      </c>
      <c r="G224" s="72"/>
      <c r="H224" s="72" t="s">
        <v>797</v>
      </c>
      <c r="I224" s="176"/>
      <c r="J224" s="36" t="s">
        <v>297</v>
      </c>
      <c r="K224" s="138">
        <v>1995</v>
      </c>
      <c r="L224" s="4" t="s">
        <v>579</v>
      </c>
      <c r="M224" s="165"/>
      <c r="N224" s="173" t="s">
        <v>853</v>
      </c>
      <c r="O224" s="10" t="s">
        <v>921</v>
      </c>
      <c r="P224" s="10"/>
      <c r="Q224" s="40"/>
      <c r="R224" s="45"/>
      <c r="S224" s="14"/>
      <c r="T224" s="14"/>
      <c r="U224" s="14"/>
      <c r="V224" s="14"/>
      <c r="W224" s="46"/>
      <c r="X224" s="54"/>
      <c r="Y224" s="22"/>
      <c r="Z224" s="181"/>
      <c r="AA224" s="60"/>
      <c r="AB224" s="26" t="s">
        <v>291</v>
      </c>
      <c r="AC224" s="25" t="s">
        <v>54</v>
      </c>
      <c r="AD224" s="146"/>
      <c r="AE224" s="285" t="s">
        <v>43</v>
      </c>
      <c r="AF224" s="280"/>
      <c r="AG224" s="146"/>
      <c r="AH224" s="61"/>
      <c r="AI224" s="33"/>
      <c r="AJ224" s="33"/>
      <c r="AK224" s="33"/>
      <c r="AL224" s="33"/>
      <c r="AM224" s="33"/>
      <c r="AN224" s="70">
        <f t="shared" si="8"/>
        <v>0</v>
      </c>
    </row>
    <row r="225" spans="2:40" ht="15.75" customHeight="1" x14ac:dyDescent="0.25">
      <c r="B225" s="121" t="s">
        <v>43</v>
      </c>
      <c r="C225" s="82" t="s">
        <v>578</v>
      </c>
      <c r="D225" s="72" t="s">
        <v>300</v>
      </c>
      <c r="E225" s="72" t="s">
        <v>334</v>
      </c>
      <c r="F225" s="72" t="s">
        <v>340</v>
      </c>
      <c r="G225" s="72"/>
      <c r="H225" s="72" t="s">
        <v>797</v>
      </c>
      <c r="I225" s="176"/>
      <c r="J225" s="36" t="s">
        <v>297</v>
      </c>
      <c r="K225" s="138">
        <v>1995</v>
      </c>
      <c r="L225" s="4" t="s">
        <v>579</v>
      </c>
      <c r="M225" s="165"/>
      <c r="N225" s="173" t="s">
        <v>750</v>
      </c>
      <c r="O225" s="10" t="s">
        <v>931</v>
      </c>
      <c r="P225" s="10"/>
      <c r="Q225" s="40"/>
      <c r="R225" s="45"/>
      <c r="S225" s="14"/>
      <c r="T225" s="14"/>
      <c r="U225" s="14"/>
      <c r="V225" s="14"/>
      <c r="W225" s="46"/>
      <c r="X225" s="54"/>
      <c r="Y225" s="22"/>
      <c r="Z225" s="181"/>
      <c r="AA225" s="60"/>
      <c r="AB225" s="26" t="s">
        <v>291</v>
      </c>
      <c r="AC225" s="25" t="s">
        <v>54</v>
      </c>
      <c r="AD225" s="146"/>
      <c r="AE225" s="285" t="s">
        <v>43</v>
      </c>
      <c r="AF225" s="280"/>
      <c r="AG225" s="146"/>
      <c r="AH225" s="61"/>
      <c r="AI225" s="33"/>
      <c r="AJ225" s="33"/>
      <c r="AK225" s="33"/>
      <c r="AL225" s="33"/>
      <c r="AM225" s="33"/>
      <c r="AN225" s="70">
        <f t="shared" si="8"/>
        <v>0</v>
      </c>
    </row>
    <row r="226" spans="2:40" ht="15.75" customHeight="1" x14ac:dyDescent="0.25">
      <c r="B226" s="121" t="s">
        <v>43</v>
      </c>
      <c r="C226" s="82" t="s">
        <v>578</v>
      </c>
      <c r="D226" s="72" t="s">
        <v>300</v>
      </c>
      <c r="E226" s="72" t="s">
        <v>335</v>
      </c>
      <c r="F226" s="72" t="s">
        <v>340</v>
      </c>
      <c r="G226" s="72"/>
      <c r="H226" s="72" t="s">
        <v>797</v>
      </c>
      <c r="I226" s="176"/>
      <c r="J226" s="36" t="s">
        <v>297</v>
      </c>
      <c r="K226" s="138">
        <v>1995</v>
      </c>
      <c r="L226" s="4" t="s">
        <v>579</v>
      </c>
      <c r="M226" s="165"/>
      <c r="N226" s="173" t="s">
        <v>750</v>
      </c>
      <c r="O226" s="10" t="s">
        <v>931</v>
      </c>
      <c r="P226" s="10"/>
      <c r="Q226" s="40"/>
      <c r="R226" s="45"/>
      <c r="S226" s="14"/>
      <c r="T226" s="14"/>
      <c r="U226" s="14"/>
      <c r="V226" s="14"/>
      <c r="W226" s="46"/>
      <c r="X226" s="54"/>
      <c r="Y226" s="22"/>
      <c r="Z226" s="181"/>
      <c r="AA226" s="60"/>
      <c r="AB226" s="26" t="s">
        <v>291</v>
      </c>
      <c r="AC226" s="25" t="s">
        <v>54</v>
      </c>
      <c r="AD226" s="146"/>
      <c r="AE226" s="285" t="s">
        <v>43</v>
      </c>
      <c r="AF226" s="280"/>
      <c r="AG226" s="146"/>
      <c r="AH226" s="61"/>
      <c r="AI226" s="33"/>
      <c r="AJ226" s="33"/>
      <c r="AK226" s="33"/>
      <c r="AL226" s="33"/>
      <c r="AM226" s="33"/>
      <c r="AN226" s="70">
        <f t="shared" si="8"/>
        <v>0</v>
      </c>
    </row>
    <row r="227" spans="2:40" ht="15.75" customHeight="1" x14ac:dyDescent="0.25">
      <c r="B227" s="121" t="s">
        <v>43</v>
      </c>
      <c r="C227" s="82" t="s">
        <v>578</v>
      </c>
      <c r="D227" s="72" t="s">
        <v>300</v>
      </c>
      <c r="E227" s="72" t="s">
        <v>336</v>
      </c>
      <c r="F227" s="72" t="s">
        <v>340</v>
      </c>
      <c r="G227" s="72"/>
      <c r="H227" s="72" t="s">
        <v>797</v>
      </c>
      <c r="I227" s="176"/>
      <c r="J227" s="36" t="s">
        <v>297</v>
      </c>
      <c r="K227" s="138">
        <v>1995</v>
      </c>
      <c r="L227" s="4" t="s">
        <v>579</v>
      </c>
      <c r="M227" s="165"/>
      <c r="N227" s="173" t="s">
        <v>852</v>
      </c>
      <c r="O227" s="10" t="s">
        <v>937</v>
      </c>
      <c r="P227" s="10"/>
      <c r="Q227" s="40"/>
      <c r="R227" s="45"/>
      <c r="S227" s="14"/>
      <c r="T227" s="14"/>
      <c r="U227" s="14"/>
      <c r="V227" s="14"/>
      <c r="W227" s="46"/>
      <c r="X227" s="54"/>
      <c r="Y227" s="22"/>
      <c r="Z227" s="181"/>
      <c r="AA227" s="60"/>
      <c r="AB227" s="26" t="s">
        <v>291</v>
      </c>
      <c r="AC227" s="25" t="s">
        <v>54</v>
      </c>
      <c r="AD227" s="146"/>
      <c r="AE227" s="285" t="s">
        <v>43</v>
      </c>
      <c r="AF227" s="280"/>
      <c r="AG227" s="146"/>
      <c r="AH227" s="61"/>
      <c r="AI227" s="33"/>
      <c r="AJ227" s="33"/>
      <c r="AK227" s="33"/>
      <c r="AL227" s="33"/>
      <c r="AM227" s="33"/>
      <c r="AN227" s="70">
        <f t="shared" si="8"/>
        <v>0</v>
      </c>
    </row>
    <row r="228" spans="2:40" ht="15.75" customHeight="1" x14ac:dyDescent="0.25">
      <c r="B228" s="121" t="s">
        <v>43</v>
      </c>
      <c r="C228" s="82" t="s">
        <v>578</v>
      </c>
      <c r="D228" s="72" t="s">
        <v>300</v>
      </c>
      <c r="E228" s="72" t="s">
        <v>337</v>
      </c>
      <c r="F228" s="72" t="s">
        <v>340</v>
      </c>
      <c r="G228" s="72"/>
      <c r="H228" s="72" t="s">
        <v>797</v>
      </c>
      <c r="I228" s="176"/>
      <c r="J228" s="36" t="s">
        <v>297</v>
      </c>
      <c r="K228" s="138">
        <v>1995</v>
      </c>
      <c r="L228" s="4" t="s">
        <v>579</v>
      </c>
      <c r="M228" s="165"/>
      <c r="N228" s="173" t="s">
        <v>750</v>
      </c>
      <c r="O228" s="10" t="s">
        <v>931</v>
      </c>
      <c r="P228" s="10"/>
      <c r="Q228" s="40"/>
      <c r="R228" s="45"/>
      <c r="S228" s="14"/>
      <c r="T228" s="14"/>
      <c r="U228" s="14"/>
      <c r="V228" s="14"/>
      <c r="W228" s="46"/>
      <c r="X228" s="54"/>
      <c r="Y228" s="22"/>
      <c r="Z228" s="181"/>
      <c r="AA228" s="60"/>
      <c r="AB228" s="26" t="s">
        <v>291</v>
      </c>
      <c r="AC228" s="25" t="s">
        <v>54</v>
      </c>
      <c r="AD228" s="146"/>
      <c r="AE228" s="285" t="s">
        <v>43</v>
      </c>
      <c r="AF228" s="280"/>
      <c r="AG228" s="146"/>
      <c r="AH228" s="61"/>
      <c r="AI228" s="33"/>
      <c r="AJ228" s="33"/>
      <c r="AK228" s="33"/>
      <c r="AL228" s="33"/>
      <c r="AM228" s="33"/>
      <c r="AN228" s="70">
        <f t="shared" si="8"/>
        <v>0</v>
      </c>
    </row>
    <row r="229" spans="2:40" ht="15.75" customHeight="1" x14ac:dyDescent="0.25">
      <c r="B229" s="121" t="s">
        <v>43</v>
      </c>
      <c r="C229" s="82" t="s">
        <v>578</v>
      </c>
      <c r="D229" s="72" t="s">
        <v>300</v>
      </c>
      <c r="E229" s="72" t="s">
        <v>338</v>
      </c>
      <c r="F229" s="72" t="s">
        <v>340</v>
      </c>
      <c r="G229" s="72"/>
      <c r="H229" s="72" t="s">
        <v>797</v>
      </c>
      <c r="I229" s="176"/>
      <c r="J229" s="36" t="s">
        <v>297</v>
      </c>
      <c r="K229" s="138">
        <v>1995</v>
      </c>
      <c r="L229" s="4" t="s">
        <v>579</v>
      </c>
      <c r="M229" s="165"/>
      <c r="N229" s="173" t="s">
        <v>750</v>
      </c>
      <c r="O229" s="10" t="s">
        <v>931</v>
      </c>
      <c r="P229" s="10"/>
      <c r="Q229" s="40"/>
      <c r="R229" s="45"/>
      <c r="S229" s="14"/>
      <c r="T229" s="14"/>
      <c r="U229" s="14"/>
      <c r="V229" s="14"/>
      <c r="W229" s="46"/>
      <c r="X229" s="54"/>
      <c r="Y229" s="22"/>
      <c r="Z229" s="181"/>
      <c r="AA229" s="60"/>
      <c r="AB229" s="26" t="s">
        <v>291</v>
      </c>
      <c r="AC229" s="25" t="s">
        <v>54</v>
      </c>
      <c r="AD229" s="146"/>
      <c r="AE229" s="285" t="s">
        <v>43</v>
      </c>
      <c r="AF229" s="280"/>
      <c r="AG229" s="146"/>
      <c r="AH229" s="61"/>
      <c r="AI229" s="33"/>
      <c r="AJ229" s="33"/>
      <c r="AK229" s="33"/>
      <c r="AL229" s="33"/>
      <c r="AM229" s="33"/>
      <c r="AN229" s="70">
        <f t="shared" si="8"/>
        <v>0</v>
      </c>
    </row>
    <row r="230" spans="2:40" ht="15.75" customHeight="1" x14ac:dyDescent="0.25">
      <c r="B230" s="121" t="s">
        <v>43</v>
      </c>
      <c r="C230" s="82" t="s">
        <v>578</v>
      </c>
      <c r="D230" s="72" t="s">
        <v>300</v>
      </c>
      <c r="E230" s="72" t="s">
        <v>339</v>
      </c>
      <c r="F230" s="72" t="s">
        <v>340</v>
      </c>
      <c r="G230" s="159"/>
      <c r="H230" s="72" t="s">
        <v>797</v>
      </c>
      <c r="I230" s="176"/>
      <c r="J230" s="36" t="s">
        <v>297</v>
      </c>
      <c r="K230" s="138">
        <v>1995</v>
      </c>
      <c r="L230" s="4" t="s">
        <v>579</v>
      </c>
      <c r="M230" s="165"/>
      <c r="N230" s="173" t="s">
        <v>750</v>
      </c>
      <c r="O230" s="10" t="s">
        <v>931</v>
      </c>
      <c r="P230" s="10"/>
      <c r="Q230" s="40"/>
      <c r="R230" s="45"/>
      <c r="S230" s="14"/>
      <c r="T230" s="14"/>
      <c r="U230" s="14"/>
      <c r="V230" s="14"/>
      <c r="W230" s="46"/>
      <c r="X230" s="54"/>
      <c r="Y230" s="22"/>
      <c r="Z230" s="181"/>
      <c r="AA230" s="60"/>
      <c r="AB230" s="26" t="s">
        <v>291</v>
      </c>
      <c r="AC230" s="25" t="s">
        <v>54</v>
      </c>
      <c r="AD230" s="146"/>
      <c r="AE230" s="285" t="s">
        <v>43</v>
      </c>
      <c r="AF230" s="280"/>
      <c r="AG230" s="146"/>
      <c r="AH230" s="61"/>
      <c r="AI230" s="33"/>
      <c r="AJ230" s="33"/>
      <c r="AK230" s="33"/>
      <c r="AL230" s="33"/>
      <c r="AM230" s="33"/>
      <c r="AN230" s="70">
        <f t="shared" si="8"/>
        <v>0</v>
      </c>
    </row>
    <row r="231" spans="2:40" ht="15.75" customHeight="1" x14ac:dyDescent="0.25">
      <c r="B231" s="121" t="s">
        <v>43</v>
      </c>
      <c r="C231" s="83" t="s">
        <v>105</v>
      </c>
      <c r="D231" s="73" t="s">
        <v>123</v>
      </c>
      <c r="E231" s="72" t="s">
        <v>121</v>
      </c>
      <c r="F231" s="72" t="s">
        <v>111</v>
      </c>
      <c r="G231" s="159"/>
      <c r="H231" s="72" t="s">
        <v>797</v>
      </c>
      <c r="I231" s="176"/>
      <c r="J231" s="36" t="s">
        <v>77</v>
      </c>
      <c r="K231" s="138">
        <v>1991</v>
      </c>
      <c r="L231" s="4" t="s">
        <v>580</v>
      </c>
      <c r="M231" s="169" t="s">
        <v>18</v>
      </c>
      <c r="N231" s="174" t="s">
        <v>852</v>
      </c>
      <c r="O231" s="11" t="s">
        <v>755</v>
      </c>
      <c r="P231" s="10"/>
      <c r="Q231" s="40"/>
      <c r="R231" s="45"/>
      <c r="S231" s="14"/>
      <c r="T231" s="14"/>
      <c r="U231" s="21" t="s">
        <v>125</v>
      </c>
      <c r="V231" s="21" t="s">
        <v>124</v>
      </c>
      <c r="W231" s="46"/>
      <c r="X231" s="56" t="s">
        <v>18</v>
      </c>
      <c r="Y231" s="22"/>
      <c r="Z231" s="181"/>
      <c r="AA231" s="60"/>
      <c r="AB231" s="26" t="s">
        <v>104</v>
      </c>
      <c r="AC231" s="25" t="s">
        <v>54</v>
      </c>
      <c r="AD231" s="146"/>
      <c r="AE231" s="285" t="s">
        <v>43</v>
      </c>
      <c r="AF231" s="280"/>
      <c r="AG231" s="146"/>
      <c r="AH231" s="61"/>
      <c r="AI231" s="33"/>
      <c r="AJ231" s="33"/>
      <c r="AK231" s="33"/>
      <c r="AL231" s="33"/>
      <c r="AM231" s="33"/>
      <c r="AN231" s="70">
        <f t="shared" si="8"/>
        <v>0</v>
      </c>
    </row>
    <row r="232" spans="2:40" ht="15.75" customHeight="1" x14ac:dyDescent="0.25">
      <c r="B232" s="121" t="s">
        <v>43</v>
      </c>
      <c r="C232" s="83" t="s">
        <v>105</v>
      </c>
      <c r="D232" s="72" t="s">
        <v>114</v>
      </c>
      <c r="E232" s="72" t="s">
        <v>122</v>
      </c>
      <c r="F232" s="152" t="s">
        <v>111</v>
      </c>
      <c r="G232" s="154" t="s">
        <v>36</v>
      </c>
      <c r="H232" s="71" t="s">
        <v>797</v>
      </c>
      <c r="I232" s="176"/>
      <c r="J232" s="36" t="s">
        <v>77</v>
      </c>
      <c r="K232" s="138">
        <v>1991</v>
      </c>
      <c r="L232" s="4" t="s">
        <v>869</v>
      </c>
      <c r="M232" s="169" t="s">
        <v>18</v>
      </c>
      <c r="N232" s="174" t="s">
        <v>852</v>
      </c>
      <c r="O232" s="11" t="s">
        <v>755</v>
      </c>
      <c r="P232" s="10"/>
      <c r="Q232" s="40"/>
      <c r="R232" s="45"/>
      <c r="S232" s="14"/>
      <c r="T232" s="14"/>
      <c r="U232" s="21" t="s">
        <v>125</v>
      </c>
      <c r="V232" s="20" t="s">
        <v>496</v>
      </c>
      <c r="W232" s="46"/>
      <c r="X232" s="56" t="s">
        <v>18</v>
      </c>
      <c r="Y232" s="22"/>
      <c r="Z232" s="181"/>
      <c r="AA232" s="60"/>
      <c r="AB232" s="26" t="s">
        <v>104</v>
      </c>
      <c r="AC232" s="25" t="s">
        <v>54</v>
      </c>
      <c r="AD232" s="146"/>
      <c r="AE232" s="285" t="s">
        <v>43</v>
      </c>
      <c r="AF232" s="280"/>
      <c r="AG232" s="146"/>
      <c r="AH232" s="61"/>
      <c r="AI232" s="33"/>
      <c r="AJ232" s="33"/>
      <c r="AK232" s="33"/>
      <c r="AL232" s="33"/>
      <c r="AM232" s="33"/>
      <c r="AN232" s="70">
        <f t="shared" si="8"/>
        <v>0</v>
      </c>
    </row>
    <row r="233" spans="2:40" ht="15.75" customHeight="1" x14ac:dyDescent="0.25">
      <c r="B233" s="121" t="s">
        <v>43</v>
      </c>
      <c r="C233" s="83" t="s">
        <v>105</v>
      </c>
      <c r="D233" s="72" t="s">
        <v>114</v>
      </c>
      <c r="E233" s="72" t="s">
        <v>115</v>
      </c>
      <c r="F233" s="152" t="s">
        <v>111</v>
      </c>
      <c r="G233" s="154" t="s">
        <v>36</v>
      </c>
      <c r="H233" s="71" t="s">
        <v>797</v>
      </c>
      <c r="I233" s="176"/>
      <c r="J233" s="36" t="s">
        <v>77</v>
      </c>
      <c r="K233" s="138">
        <v>1991</v>
      </c>
      <c r="L233" s="4" t="s">
        <v>870</v>
      </c>
      <c r="M233" s="169" t="s">
        <v>18</v>
      </c>
      <c r="N233" s="174" t="s">
        <v>852</v>
      </c>
      <c r="O233" s="11" t="s">
        <v>755</v>
      </c>
      <c r="P233" s="10"/>
      <c r="Q233" s="40"/>
      <c r="R233" s="45"/>
      <c r="S233" s="14"/>
      <c r="T233" s="14"/>
      <c r="U233" s="21" t="s">
        <v>125</v>
      </c>
      <c r="V233" s="20" t="s">
        <v>496</v>
      </c>
      <c r="W233" s="46"/>
      <c r="X233" s="56" t="s">
        <v>18</v>
      </c>
      <c r="Y233" s="22"/>
      <c r="Z233" s="181"/>
      <c r="AA233" s="60"/>
      <c r="AB233" s="26" t="s">
        <v>104</v>
      </c>
      <c r="AC233" s="25" t="s">
        <v>54</v>
      </c>
      <c r="AD233" s="146"/>
      <c r="AE233" s="285" t="s">
        <v>43</v>
      </c>
      <c r="AF233" s="280"/>
      <c r="AG233" s="146"/>
      <c r="AH233" s="61"/>
      <c r="AI233" s="33"/>
      <c r="AJ233" s="33"/>
      <c r="AK233" s="33"/>
      <c r="AL233" s="33"/>
      <c r="AM233" s="33"/>
      <c r="AN233" s="70">
        <f t="shared" si="8"/>
        <v>0</v>
      </c>
    </row>
    <row r="234" spans="2:40" ht="15.75" customHeight="1" x14ac:dyDescent="0.25">
      <c r="B234" s="121" t="s">
        <v>43</v>
      </c>
      <c r="C234" s="83" t="s">
        <v>105</v>
      </c>
      <c r="D234" s="72" t="s">
        <v>114</v>
      </c>
      <c r="E234" s="72" t="s">
        <v>115</v>
      </c>
      <c r="F234" s="152" t="s">
        <v>111</v>
      </c>
      <c r="G234" s="154" t="s">
        <v>36</v>
      </c>
      <c r="H234" s="71" t="s">
        <v>797</v>
      </c>
      <c r="I234" s="176"/>
      <c r="J234" s="36" t="s">
        <v>77</v>
      </c>
      <c r="K234" s="138">
        <v>1991</v>
      </c>
      <c r="L234" s="4" t="s">
        <v>871</v>
      </c>
      <c r="M234" s="169" t="s">
        <v>18</v>
      </c>
      <c r="N234" s="174" t="s">
        <v>852</v>
      </c>
      <c r="O234" s="11" t="s">
        <v>755</v>
      </c>
      <c r="P234" s="10"/>
      <c r="Q234" s="40"/>
      <c r="R234" s="45"/>
      <c r="S234" s="14"/>
      <c r="T234" s="14"/>
      <c r="U234" s="21" t="s">
        <v>125</v>
      </c>
      <c r="V234" s="20" t="s">
        <v>496</v>
      </c>
      <c r="W234" s="46"/>
      <c r="X234" s="56" t="s">
        <v>18</v>
      </c>
      <c r="Y234" s="22"/>
      <c r="Z234" s="181"/>
      <c r="AA234" s="60"/>
      <c r="AB234" s="26" t="s">
        <v>104</v>
      </c>
      <c r="AC234" s="25" t="s">
        <v>54</v>
      </c>
      <c r="AD234" s="146"/>
      <c r="AE234" s="285" t="s">
        <v>43</v>
      </c>
      <c r="AF234" s="280"/>
      <c r="AG234" s="146"/>
      <c r="AH234" s="61"/>
      <c r="AI234" s="33"/>
      <c r="AJ234" s="33"/>
      <c r="AK234" s="33"/>
      <c r="AL234" s="33"/>
      <c r="AM234" s="33"/>
      <c r="AN234" s="70">
        <f t="shared" si="8"/>
        <v>0</v>
      </c>
    </row>
    <row r="235" spans="2:40" ht="15.75" customHeight="1" x14ac:dyDescent="0.25">
      <c r="B235" s="121" t="s">
        <v>43</v>
      </c>
      <c r="C235" s="83" t="s">
        <v>105</v>
      </c>
      <c r="D235" s="72" t="s">
        <v>114</v>
      </c>
      <c r="E235" s="72" t="s">
        <v>115</v>
      </c>
      <c r="F235" s="152" t="s">
        <v>111</v>
      </c>
      <c r="G235" s="154" t="s">
        <v>36</v>
      </c>
      <c r="H235" s="71" t="s">
        <v>797</v>
      </c>
      <c r="I235" s="176"/>
      <c r="J235" s="36" t="s">
        <v>77</v>
      </c>
      <c r="K235" s="138">
        <v>1991</v>
      </c>
      <c r="L235" s="4" t="s">
        <v>872</v>
      </c>
      <c r="M235" s="169" t="s">
        <v>18</v>
      </c>
      <c r="N235" s="174" t="s">
        <v>852</v>
      </c>
      <c r="O235" s="11" t="s">
        <v>755</v>
      </c>
      <c r="P235" s="10"/>
      <c r="Q235" s="40"/>
      <c r="R235" s="45"/>
      <c r="S235" s="14"/>
      <c r="T235" s="14"/>
      <c r="U235" s="21" t="s">
        <v>125</v>
      </c>
      <c r="V235" s="20" t="s">
        <v>496</v>
      </c>
      <c r="W235" s="46"/>
      <c r="X235" s="56" t="s">
        <v>18</v>
      </c>
      <c r="Y235" s="22"/>
      <c r="Z235" s="181"/>
      <c r="AA235" s="60"/>
      <c r="AB235" s="26" t="s">
        <v>104</v>
      </c>
      <c r="AC235" s="25" t="s">
        <v>54</v>
      </c>
      <c r="AD235" s="146"/>
      <c r="AE235" s="285" t="s">
        <v>43</v>
      </c>
      <c r="AF235" s="280"/>
      <c r="AG235" s="146"/>
      <c r="AH235" s="61"/>
      <c r="AI235" s="33"/>
      <c r="AJ235" s="33"/>
      <c r="AK235" s="33"/>
      <c r="AL235" s="33"/>
      <c r="AM235" s="33"/>
      <c r="AN235" s="70">
        <f t="shared" si="8"/>
        <v>0</v>
      </c>
    </row>
    <row r="236" spans="2:40" ht="15.75" customHeight="1" x14ac:dyDescent="0.25">
      <c r="B236" s="121" t="s">
        <v>43</v>
      </c>
      <c r="C236" s="83" t="s">
        <v>105</v>
      </c>
      <c r="D236" s="72" t="s">
        <v>114</v>
      </c>
      <c r="E236" s="72" t="s">
        <v>115</v>
      </c>
      <c r="F236" s="152" t="s">
        <v>111</v>
      </c>
      <c r="G236" s="154" t="s">
        <v>36</v>
      </c>
      <c r="H236" s="71" t="s">
        <v>797</v>
      </c>
      <c r="I236" s="176"/>
      <c r="J236" s="36" t="s">
        <v>77</v>
      </c>
      <c r="K236" s="138">
        <v>1991</v>
      </c>
      <c r="L236" s="4" t="s">
        <v>873</v>
      </c>
      <c r="M236" s="169" t="s">
        <v>18</v>
      </c>
      <c r="N236" s="174" t="s">
        <v>852</v>
      </c>
      <c r="O236" s="11" t="s">
        <v>755</v>
      </c>
      <c r="P236" s="10"/>
      <c r="Q236" s="40"/>
      <c r="R236" s="45"/>
      <c r="S236" s="14"/>
      <c r="T236" s="14"/>
      <c r="U236" s="21" t="s">
        <v>125</v>
      </c>
      <c r="V236" s="20" t="s">
        <v>496</v>
      </c>
      <c r="W236" s="46"/>
      <c r="X236" s="56" t="s">
        <v>18</v>
      </c>
      <c r="Y236" s="22"/>
      <c r="Z236" s="181"/>
      <c r="AA236" s="60"/>
      <c r="AB236" s="26" t="s">
        <v>104</v>
      </c>
      <c r="AC236" s="25" t="s">
        <v>54</v>
      </c>
      <c r="AD236" s="146"/>
      <c r="AE236" s="285" t="s">
        <v>43</v>
      </c>
      <c r="AF236" s="280"/>
      <c r="AG236" s="146"/>
      <c r="AH236" s="61"/>
      <c r="AI236" s="33"/>
      <c r="AJ236" s="33"/>
      <c r="AK236" s="33"/>
      <c r="AL236" s="33"/>
      <c r="AM236" s="33"/>
      <c r="AN236" s="70">
        <f t="shared" si="8"/>
        <v>0</v>
      </c>
    </row>
    <row r="237" spans="2:40" ht="15.75" customHeight="1" x14ac:dyDescent="0.25">
      <c r="B237" s="121" t="s">
        <v>43</v>
      </c>
      <c r="C237" s="83" t="s">
        <v>105</v>
      </c>
      <c r="D237" s="72" t="s">
        <v>114</v>
      </c>
      <c r="E237" s="72" t="s">
        <v>115</v>
      </c>
      <c r="F237" s="152" t="s">
        <v>111</v>
      </c>
      <c r="G237" s="154" t="s">
        <v>36</v>
      </c>
      <c r="H237" s="71" t="s">
        <v>797</v>
      </c>
      <c r="I237" s="176"/>
      <c r="J237" s="36" t="s">
        <v>77</v>
      </c>
      <c r="K237" s="138">
        <v>1991</v>
      </c>
      <c r="L237" s="4" t="s">
        <v>874</v>
      </c>
      <c r="M237" s="169" t="s">
        <v>18</v>
      </c>
      <c r="N237" s="174" t="s">
        <v>852</v>
      </c>
      <c r="O237" s="11" t="s">
        <v>755</v>
      </c>
      <c r="P237" s="10"/>
      <c r="Q237" s="40"/>
      <c r="R237" s="45"/>
      <c r="S237" s="14"/>
      <c r="T237" s="14"/>
      <c r="U237" s="21" t="s">
        <v>125</v>
      </c>
      <c r="V237" s="20" t="s">
        <v>496</v>
      </c>
      <c r="W237" s="46"/>
      <c r="X237" s="56" t="s">
        <v>18</v>
      </c>
      <c r="Y237" s="22"/>
      <c r="Z237" s="181"/>
      <c r="AA237" s="60"/>
      <c r="AB237" s="26" t="s">
        <v>104</v>
      </c>
      <c r="AC237" s="25" t="s">
        <v>54</v>
      </c>
      <c r="AD237" s="146"/>
      <c r="AE237" s="285" t="s">
        <v>43</v>
      </c>
      <c r="AF237" s="280"/>
      <c r="AG237" s="146"/>
      <c r="AH237" s="61"/>
      <c r="AI237" s="33"/>
      <c r="AJ237" s="33"/>
      <c r="AK237" s="33"/>
      <c r="AL237" s="33"/>
      <c r="AM237" s="33"/>
      <c r="AN237" s="70">
        <f t="shared" si="8"/>
        <v>0</v>
      </c>
    </row>
    <row r="238" spans="2:40" ht="15.75" customHeight="1" x14ac:dyDescent="0.25">
      <c r="B238" s="121" t="s">
        <v>43</v>
      </c>
      <c r="C238" s="83" t="s">
        <v>105</v>
      </c>
      <c r="D238" s="72" t="s">
        <v>114</v>
      </c>
      <c r="E238" s="72" t="s">
        <v>115</v>
      </c>
      <c r="F238" s="152" t="s">
        <v>111</v>
      </c>
      <c r="G238" s="154" t="s">
        <v>36</v>
      </c>
      <c r="H238" s="71" t="s">
        <v>797</v>
      </c>
      <c r="I238" s="176"/>
      <c r="J238" s="36" t="s">
        <v>77</v>
      </c>
      <c r="K238" s="138">
        <v>1991</v>
      </c>
      <c r="L238" s="4" t="s">
        <v>875</v>
      </c>
      <c r="M238" s="165"/>
      <c r="N238" s="174" t="s">
        <v>852</v>
      </c>
      <c r="O238" s="10" t="s">
        <v>754</v>
      </c>
      <c r="P238" s="10"/>
      <c r="Q238" s="40"/>
      <c r="R238" s="45"/>
      <c r="S238" s="14"/>
      <c r="T238" s="14"/>
      <c r="U238" s="14"/>
      <c r="V238" s="14"/>
      <c r="W238" s="46"/>
      <c r="X238" s="54"/>
      <c r="Y238" s="22"/>
      <c r="Z238" s="181"/>
      <c r="AA238" s="60"/>
      <c r="AB238" s="26" t="s">
        <v>104</v>
      </c>
      <c r="AC238" s="25" t="s">
        <v>54</v>
      </c>
      <c r="AD238" s="146"/>
      <c r="AE238" s="285" t="s">
        <v>43</v>
      </c>
      <c r="AF238" s="280"/>
      <c r="AG238" s="146"/>
      <c r="AH238" s="61"/>
      <c r="AI238" s="33"/>
      <c r="AJ238" s="33"/>
      <c r="AK238" s="33"/>
      <c r="AL238" s="33"/>
      <c r="AM238" s="33"/>
      <c r="AN238" s="70">
        <f t="shared" si="8"/>
        <v>0</v>
      </c>
    </row>
    <row r="239" spans="2:40" ht="15.75" customHeight="1" x14ac:dyDescent="0.25">
      <c r="B239" s="121" t="s">
        <v>43</v>
      </c>
      <c r="C239" s="83" t="s">
        <v>105</v>
      </c>
      <c r="D239" s="72" t="s">
        <v>114</v>
      </c>
      <c r="E239" s="72" t="s">
        <v>115</v>
      </c>
      <c r="F239" s="152" t="s">
        <v>111</v>
      </c>
      <c r="G239" s="154" t="s">
        <v>37</v>
      </c>
      <c r="H239" s="71" t="s">
        <v>797</v>
      </c>
      <c r="I239" s="176"/>
      <c r="J239" s="36" t="s">
        <v>77</v>
      </c>
      <c r="K239" s="138">
        <v>1991</v>
      </c>
      <c r="L239" s="4" t="s">
        <v>876</v>
      </c>
      <c r="M239" s="165"/>
      <c r="N239" s="174" t="s">
        <v>852</v>
      </c>
      <c r="O239" s="10" t="s">
        <v>754</v>
      </c>
      <c r="P239" s="10"/>
      <c r="Q239" s="40"/>
      <c r="R239" s="45"/>
      <c r="S239" s="14"/>
      <c r="T239" s="14"/>
      <c r="U239" s="14"/>
      <c r="V239" s="14"/>
      <c r="W239" s="46"/>
      <c r="X239" s="54"/>
      <c r="Y239" s="22"/>
      <c r="Z239" s="181"/>
      <c r="AA239" s="60"/>
      <c r="AB239" s="26" t="s">
        <v>104</v>
      </c>
      <c r="AC239" s="25" t="s">
        <v>54</v>
      </c>
      <c r="AD239" s="146"/>
      <c r="AE239" s="285" t="s">
        <v>43</v>
      </c>
      <c r="AF239" s="280"/>
      <c r="AG239" s="146"/>
      <c r="AH239" s="61"/>
      <c r="AI239" s="33"/>
      <c r="AJ239" s="33"/>
      <c r="AK239" s="33"/>
      <c r="AL239" s="33"/>
      <c r="AM239" s="33"/>
      <c r="AN239" s="70">
        <f t="shared" si="8"/>
        <v>0</v>
      </c>
    </row>
    <row r="240" spans="2:40" ht="15.75" customHeight="1" x14ac:dyDescent="0.25">
      <c r="B240" s="121" t="s">
        <v>43</v>
      </c>
      <c r="C240" s="83" t="s">
        <v>105</v>
      </c>
      <c r="D240" s="72" t="s">
        <v>114</v>
      </c>
      <c r="E240" s="72" t="s">
        <v>115</v>
      </c>
      <c r="F240" s="152" t="s">
        <v>111</v>
      </c>
      <c r="G240" s="154" t="s">
        <v>37</v>
      </c>
      <c r="H240" s="71" t="s">
        <v>797</v>
      </c>
      <c r="I240" s="176"/>
      <c r="J240" s="36" t="s">
        <v>77</v>
      </c>
      <c r="K240" s="138">
        <v>1991</v>
      </c>
      <c r="L240" s="4" t="s">
        <v>877</v>
      </c>
      <c r="M240" s="165"/>
      <c r="N240" s="174" t="s">
        <v>852</v>
      </c>
      <c r="O240" s="10" t="s">
        <v>754</v>
      </c>
      <c r="P240" s="10"/>
      <c r="Q240" s="40"/>
      <c r="R240" s="45"/>
      <c r="S240" s="14"/>
      <c r="T240" s="14"/>
      <c r="U240" s="14"/>
      <c r="V240" s="14"/>
      <c r="W240" s="46"/>
      <c r="X240" s="54"/>
      <c r="Y240" s="22"/>
      <c r="Z240" s="181"/>
      <c r="AA240" s="60"/>
      <c r="AB240" s="26" t="s">
        <v>104</v>
      </c>
      <c r="AC240" s="25" t="s">
        <v>54</v>
      </c>
      <c r="AD240" s="146"/>
      <c r="AE240" s="285" t="s">
        <v>43</v>
      </c>
      <c r="AF240" s="280"/>
      <c r="AG240" s="146"/>
      <c r="AH240" s="61"/>
      <c r="AI240" s="33"/>
      <c r="AJ240" s="33"/>
      <c r="AK240" s="33"/>
      <c r="AL240" s="33"/>
      <c r="AM240" s="33"/>
      <c r="AN240" s="70">
        <f t="shared" si="8"/>
        <v>0</v>
      </c>
    </row>
    <row r="241" spans="2:40" ht="15.75" customHeight="1" x14ac:dyDescent="0.25">
      <c r="B241" s="121" t="s">
        <v>43</v>
      </c>
      <c r="C241" s="83" t="s">
        <v>105</v>
      </c>
      <c r="D241" s="72" t="s">
        <v>114</v>
      </c>
      <c r="E241" s="72" t="s">
        <v>115</v>
      </c>
      <c r="F241" s="152" t="s">
        <v>111</v>
      </c>
      <c r="G241" s="154" t="s">
        <v>37</v>
      </c>
      <c r="H241" s="71" t="s">
        <v>797</v>
      </c>
      <c r="I241" s="176"/>
      <c r="J241" s="36" t="s">
        <v>77</v>
      </c>
      <c r="K241" s="138">
        <v>1991</v>
      </c>
      <c r="L241" s="4" t="s">
        <v>878</v>
      </c>
      <c r="M241" s="165"/>
      <c r="N241" s="174" t="s">
        <v>852</v>
      </c>
      <c r="O241" s="10" t="s">
        <v>754</v>
      </c>
      <c r="P241" s="10"/>
      <c r="Q241" s="40"/>
      <c r="R241" s="45"/>
      <c r="S241" s="14"/>
      <c r="T241" s="14"/>
      <c r="U241" s="14"/>
      <c r="V241" s="14"/>
      <c r="W241" s="46"/>
      <c r="X241" s="54"/>
      <c r="Y241" s="22"/>
      <c r="Z241" s="181"/>
      <c r="AA241" s="60"/>
      <c r="AB241" s="26" t="s">
        <v>104</v>
      </c>
      <c r="AC241" s="25" t="s">
        <v>54</v>
      </c>
      <c r="AD241" s="146"/>
      <c r="AE241" s="285" t="s">
        <v>43</v>
      </c>
      <c r="AF241" s="280"/>
      <c r="AG241" s="146"/>
      <c r="AH241" s="61"/>
      <c r="AI241" s="33"/>
      <c r="AJ241" s="33"/>
      <c r="AK241" s="33"/>
      <c r="AL241" s="33"/>
      <c r="AM241" s="33"/>
      <c r="AN241" s="70">
        <f t="shared" si="8"/>
        <v>0</v>
      </c>
    </row>
    <row r="242" spans="2:40" ht="15.75" customHeight="1" x14ac:dyDescent="0.25">
      <c r="B242" s="121" t="s">
        <v>43</v>
      </c>
      <c r="C242" s="83" t="s">
        <v>105</v>
      </c>
      <c r="D242" s="72" t="s">
        <v>114</v>
      </c>
      <c r="E242" s="72" t="s">
        <v>115</v>
      </c>
      <c r="F242" s="152" t="s">
        <v>111</v>
      </c>
      <c r="G242" s="154" t="s">
        <v>37</v>
      </c>
      <c r="H242" s="71" t="s">
        <v>797</v>
      </c>
      <c r="I242" s="176"/>
      <c r="J242" s="36" t="s">
        <v>77</v>
      </c>
      <c r="K242" s="138">
        <v>1991</v>
      </c>
      <c r="L242" s="4" t="s">
        <v>879</v>
      </c>
      <c r="M242" s="165"/>
      <c r="N242" s="174" t="s">
        <v>852</v>
      </c>
      <c r="O242" s="10" t="s">
        <v>754</v>
      </c>
      <c r="P242" s="10"/>
      <c r="Q242" s="40"/>
      <c r="R242" s="45"/>
      <c r="S242" s="14"/>
      <c r="T242" s="14"/>
      <c r="U242" s="14"/>
      <c r="V242" s="14"/>
      <c r="W242" s="46"/>
      <c r="X242" s="54"/>
      <c r="Y242" s="22"/>
      <c r="Z242" s="181"/>
      <c r="AA242" s="60"/>
      <c r="AB242" s="26" t="s">
        <v>104</v>
      </c>
      <c r="AC242" s="25" t="s">
        <v>54</v>
      </c>
      <c r="AD242" s="146"/>
      <c r="AE242" s="285" t="s">
        <v>43</v>
      </c>
      <c r="AF242" s="280"/>
      <c r="AG242" s="146"/>
      <c r="AH242" s="61"/>
      <c r="AI242" s="33"/>
      <c r="AJ242" s="33"/>
      <c r="AK242" s="33"/>
      <c r="AL242" s="33"/>
      <c r="AM242" s="33"/>
      <c r="AN242" s="70">
        <f t="shared" si="8"/>
        <v>0</v>
      </c>
    </row>
    <row r="243" spans="2:40" ht="15.75" customHeight="1" x14ac:dyDescent="0.25">
      <c r="B243" s="121" t="s">
        <v>43</v>
      </c>
      <c r="C243" s="83" t="s">
        <v>105</v>
      </c>
      <c r="D243" s="72" t="s">
        <v>114</v>
      </c>
      <c r="E243" s="72" t="s">
        <v>115</v>
      </c>
      <c r="F243" s="152" t="s">
        <v>111</v>
      </c>
      <c r="G243" s="154" t="s">
        <v>37</v>
      </c>
      <c r="H243" s="71" t="s">
        <v>797</v>
      </c>
      <c r="I243" s="176"/>
      <c r="J243" s="36" t="s">
        <v>77</v>
      </c>
      <c r="K243" s="138">
        <v>1991</v>
      </c>
      <c r="L243" s="4" t="s">
        <v>880</v>
      </c>
      <c r="M243" s="165"/>
      <c r="N243" s="174" t="s">
        <v>852</v>
      </c>
      <c r="O243" s="10" t="s">
        <v>754</v>
      </c>
      <c r="P243" s="10"/>
      <c r="Q243" s="40"/>
      <c r="R243" s="45"/>
      <c r="S243" s="14"/>
      <c r="T243" s="14"/>
      <c r="U243" s="14"/>
      <c r="V243" s="14"/>
      <c r="W243" s="46"/>
      <c r="X243" s="54"/>
      <c r="Y243" s="22"/>
      <c r="Z243" s="181"/>
      <c r="AA243" s="60"/>
      <c r="AB243" s="26" t="s">
        <v>104</v>
      </c>
      <c r="AC243" s="25" t="s">
        <v>54</v>
      </c>
      <c r="AD243" s="146"/>
      <c r="AE243" s="285" t="s">
        <v>43</v>
      </c>
      <c r="AF243" s="280"/>
      <c r="AG243" s="146"/>
      <c r="AH243" s="61"/>
      <c r="AI243" s="33"/>
      <c r="AJ243" s="33"/>
      <c r="AK243" s="33"/>
      <c r="AL243" s="33"/>
      <c r="AM243" s="33"/>
      <c r="AN243" s="70">
        <f t="shared" si="8"/>
        <v>0</v>
      </c>
    </row>
    <row r="244" spans="2:40" ht="15.75" customHeight="1" x14ac:dyDescent="0.25">
      <c r="B244" s="121" t="s">
        <v>43</v>
      </c>
      <c r="C244" s="83" t="s">
        <v>105</v>
      </c>
      <c r="D244" s="72" t="s">
        <v>114</v>
      </c>
      <c r="E244" s="72" t="s">
        <v>115</v>
      </c>
      <c r="F244" s="152" t="s">
        <v>111</v>
      </c>
      <c r="G244" s="154" t="s">
        <v>37</v>
      </c>
      <c r="H244" s="71" t="s">
        <v>797</v>
      </c>
      <c r="I244" s="176"/>
      <c r="J244" s="36" t="s">
        <v>77</v>
      </c>
      <c r="K244" s="138">
        <v>1991</v>
      </c>
      <c r="L244" s="4" t="s">
        <v>881</v>
      </c>
      <c r="M244" s="165"/>
      <c r="N244" s="174" t="s">
        <v>852</v>
      </c>
      <c r="O244" s="10" t="s">
        <v>754</v>
      </c>
      <c r="P244" s="10"/>
      <c r="Q244" s="40"/>
      <c r="R244" s="45"/>
      <c r="S244" s="14"/>
      <c r="T244" s="14"/>
      <c r="U244" s="14"/>
      <c r="V244" s="14"/>
      <c r="W244" s="46"/>
      <c r="X244" s="54"/>
      <c r="Y244" s="22"/>
      <c r="Z244" s="181"/>
      <c r="AA244" s="60"/>
      <c r="AB244" s="26" t="s">
        <v>104</v>
      </c>
      <c r="AC244" s="25" t="s">
        <v>54</v>
      </c>
      <c r="AD244" s="146"/>
      <c r="AE244" s="285" t="s">
        <v>43</v>
      </c>
      <c r="AF244" s="280"/>
      <c r="AG244" s="146"/>
      <c r="AH244" s="61"/>
      <c r="AI244" s="33"/>
      <c r="AJ244" s="33"/>
      <c r="AK244" s="33"/>
      <c r="AL244" s="33"/>
      <c r="AM244" s="33"/>
      <c r="AN244" s="70">
        <f t="shared" si="8"/>
        <v>0</v>
      </c>
    </row>
    <row r="245" spans="2:40" ht="15.75" customHeight="1" x14ac:dyDescent="0.25">
      <c r="B245" s="121" t="s">
        <v>43</v>
      </c>
      <c r="C245" s="83" t="s">
        <v>105</v>
      </c>
      <c r="D245" s="72" t="s">
        <v>114</v>
      </c>
      <c r="E245" s="72" t="s">
        <v>115</v>
      </c>
      <c r="F245" s="152" t="s">
        <v>111</v>
      </c>
      <c r="G245" s="154" t="s">
        <v>37</v>
      </c>
      <c r="H245" s="71" t="s">
        <v>797</v>
      </c>
      <c r="I245" s="176"/>
      <c r="J245" s="36" t="s">
        <v>77</v>
      </c>
      <c r="K245" s="138">
        <v>1991</v>
      </c>
      <c r="L245" s="4" t="s">
        <v>882</v>
      </c>
      <c r="M245" s="165"/>
      <c r="N245" s="174" t="s">
        <v>852</v>
      </c>
      <c r="O245" s="10" t="s">
        <v>754</v>
      </c>
      <c r="P245" s="10"/>
      <c r="Q245" s="40"/>
      <c r="R245" s="45"/>
      <c r="S245" s="14"/>
      <c r="T245" s="14"/>
      <c r="U245" s="14"/>
      <c r="V245" s="14"/>
      <c r="W245" s="46"/>
      <c r="X245" s="54"/>
      <c r="Y245" s="22"/>
      <c r="Z245" s="181"/>
      <c r="AA245" s="60"/>
      <c r="AB245" s="26" t="s">
        <v>104</v>
      </c>
      <c r="AC245" s="25" t="s">
        <v>54</v>
      </c>
      <c r="AD245" s="146"/>
      <c r="AE245" s="285" t="s">
        <v>43</v>
      </c>
      <c r="AF245" s="280"/>
      <c r="AG245" s="146"/>
      <c r="AH245" s="61"/>
      <c r="AI245" s="33"/>
      <c r="AJ245" s="33"/>
      <c r="AK245" s="33"/>
      <c r="AL245" s="33"/>
      <c r="AM245" s="33"/>
      <c r="AN245" s="70">
        <f t="shared" si="8"/>
        <v>0</v>
      </c>
    </row>
    <row r="246" spans="2:40" ht="15.75" customHeight="1" x14ac:dyDescent="0.25">
      <c r="B246" s="121" t="s">
        <v>43</v>
      </c>
      <c r="C246" s="83" t="s">
        <v>105</v>
      </c>
      <c r="D246" s="72" t="s">
        <v>114</v>
      </c>
      <c r="E246" s="72" t="s">
        <v>115</v>
      </c>
      <c r="F246" s="152" t="s">
        <v>111</v>
      </c>
      <c r="G246" s="154" t="s">
        <v>37</v>
      </c>
      <c r="H246" s="71" t="s">
        <v>797</v>
      </c>
      <c r="I246" s="176"/>
      <c r="J246" s="36" t="s">
        <v>77</v>
      </c>
      <c r="K246" s="138">
        <v>1991</v>
      </c>
      <c r="L246" s="4" t="s">
        <v>883</v>
      </c>
      <c r="M246" s="165"/>
      <c r="N246" s="174" t="s">
        <v>852</v>
      </c>
      <c r="O246" s="10" t="s">
        <v>754</v>
      </c>
      <c r="P246" s="10"/>
      <c r="Q246" s="40"/>
      <c r="R246" s="45"/>
      <c r="S246" s="14"/>
      <c r="T246" s="14"/>
      <c r="U246" s="14"/>
      <c r="V246" s="14"/>
      <c r="W246" s="46"/>
      <c r="X246" s="54"/>
      <c r="Y246" s="22"/>
      <c r="Z246" s="181"/>
      <c r="AA246" s="60"/>
      <c r="AB246" s="26" t="s">
        <v>104</v>
      </c>
      <c r="AC246" s="25" t="s">
        <v>54</v>
      </c>
      <c r="AD246" s="146"/>
      <c r="AE246" s="285" t="s">
        <v>43</v>
      </c>
      <c r="AF246" s="280"/>
      <c r="AG246" s="146"/>
      <c r="AH246" s="61"/>
      <c r="AI246" s="33"/>
      <c r="AJ246" s="33"/>
      <c r="AK246" s="33"/>
      <c r="AL246" s="33"/>
      <c r="AM246" s="33"/>
      <c r="AN246" s="70">
        <f t="shared" si="8"/>
        <v>0</v>
      </c>
    </row>
    <row r="247" spans="2:40" ht="15.75" customHeight="1" x14ac:dyDescent="0.25">
      <c r="B247" s="121" t="s">
        <v>43</v>
      </c>
      <c r="C247" s="83" t="s">
        <v>105</v>
      </c>
      <c r="D247" s="72" t="s">
        <v>114</v>
      </c>
      <c r="E247" s="72" t="s">
        <v>115</v>
      </c>
      <c r="F247" s="152" t="s">
        <v>111</v>
      </c>
      <c r="G247" s="154" t="s">
        <v>37</v>
      </c>
      <c r="H247" s="71" t="s">
        <v>797</v>
      </c>
      <c r="I247" s="176"/>
      <c r="J247" s="36" t="s">
        <v>77</v>
      </c>
      <c r="K247" s="138">
        <v>1991</v>
      </c>
      <c r="L247" s="4" t="s">
        <v>884</v>
      </c>
      <c r="M247" s="165"/>
      <c r="N247" s="174" t="s">
        <v>852</v>
      </c>
      <c r="O247" s="10" t="s">
        <v>924</v>
      </c>
      <c r="P247" s="10"/>
      <c r="Q247" s="40"/>
      <c r="R247" s="45"/>
      <c r="S247" s="14"/>
      <c r="T247" s="14"/>
      <c r="U247" s="14"/>
      <c r="V247" s="14"/>
      <c r="W247" s="46"/>
      <c r="X247" s="54"/>
      <c r="Y247" s="22"/>
      <c r="Z247" s="181"/>
      <c r="AA247" s="60"/>
      <c r="AB247" s="26" t="s">
        <v>104</v>
      </c>
      <c r="AC247" s="25" t="s">
        <v>54</v>
      </c>
      <c r="AD247" s="146"/>
      <c r="AE247" s="285" t="s">
        <v>43</v>
      </c>
      <c r="AF247" s="280"/>
      <c r="AG247" s="146"/>
      <c r="AH247" s="61"/>
      <c r="AI247" s="33"/>
      <c r="AJ247" s="33"/>
      <c r="AK247" s="33"/>
      <c r="AL247" s="33"/>
      <c r="AM247" s="33"/>
      <c r="AN247" s="70">
        <f t="shared" si="8"/>
        <v>0</v>
      </c>
    </row>
    <row r="248" spans="2:40" ht="15.75" customHeight="1" x14ac:dyDescent="0.25">
      <c r="B248" s="121" t="s">
        <v>43</v>
      </c>
      <c r="C248" s="83" t="s">
        <v>105</v>
      </c>
      <c r="D248" s="72" t="s">
        <v>114</v>
      </c>
      <c r="E248" s="72" t="s">
        <v>115</v>
      </c>
      <c r="F248" s="152" t="s">
        <v>111</v>
      </c>
      <c r="G248" s="154" t="s">
        <v>56</v>
      </c>
      <c r="H248" s="71" t="s">
        <v>797</v>
      </c>
      <c r="I248" s="176"/>
      <c r="J248" s="36" t="s">
        <v>77</v>
      </c>
      <c r="K248" s="138">
        <v>1991</v>
      </c>
      <c r="L248" s="4" t="s">
        <v>885</v>
      </c>
      <c r="M248" s="165"/>
      <c r="N248" s="174" t="s">
        <v>852</v>
      </c>
      <c r="O248" s="10" t="s">
        <v>924</v>
      </c>
      <c r="P248" s="10"/>
      <c r="Q248" s="40"/>
      <c r="R248" s="45"/>
      <c r="S248" s="14"/>
      <c r="T248" s="14"/>
      <c r="U248" s="14"/>
      <c r="V248" s="14"/>
      <c r="W248" s="46"/>
      <c r="X248" s="54"/>
      <c r="Y248" s="22"/>
      <c r="Z248" s="181"/>
      <c r="AA248" s="60"/>
      <c r="AB248" s="26" t="s">
        <v>104</v>
      </c>
      <c r="AC248" s="25" t="s">
        <v>54</v>
      </c>
      <c r="AD248" s="146"/>
      <c r="AE248" s="285" t="s">
        <v>43</v>
      </c>
      <c r="AF248" s="280"/>
      <c r="AG248" s="146"/>
      <c r="AH248" s="61"/>
      <c r="AI248" s="33"/>
      <c r="AJ248" s="33"/>
      <c r="AK248" s="33"/>
      <c r="AL248" s="33"/>
      <c r="AM248" s="33"/>
      <c r="AN248" s="70">
        <f t="shared" si="8"/>
        <v>0</v>
      </c>
    </row>
    <row r="249" spans="2:40" ht="15.75" customHeight="1" x14ac:dyDescent="0.25">
      <c r="B249" s="121" t="s">
        <v>43</v>
      </c>
      <c r="C249" s="83" t="s">
        <v>105</v>
      </c>
      <c r="D249" s="72" t="s">
        <v>114</v>
      </c>
      <c r="E249" s="72" t="s">
        <v>115</v>
      </c>
      <c r="F249" s="152" t="s">
        <v>111</v>
      </c>
      <c r="G249" s="154" t="s">
        <v>56</v>
      </c>
      <c r="H249" s="71" t="s">
        <v>797</v>
      </c>
      <c r="I249" s="176"/>
      <c r="J249" s="36" t="s">
        <v>77</v>
      </c>
      <c r="K249" s="138">
        <v>1991</v>
      </c>
      <c r="L249" s="4" t="s">
        <v>886</v>
      </c>
      <c r="M249" s="165"/>
      <c r="N249" s="174" t="s">
        <v>852</v>
      </c>
      <c r="O249" s="10" t="s">
        <v>924</v>
      </c>
      <c r="P249" s="10"/>
      <c r="Q249" s="40"/>
      <c r="R249" s="45"/>
      <c r="S249" s="14"/>
      <c r="T249" s="14"/>
      <c r="U249" s="14"/>
      <c r="V249" s="14"/>
      <c r="W249" s="46"/>
      <c r="X249" s="54"/>
      <c r="Y249" s="22"/>
      <c r="Z249" s="181"/>
      <c r="AA249" s="60"/>
      <c r="AB249" s="26" t="s">
        <v>104</v>
      </c>
      <c r="AC249" s="25" t="s">
        <v>54</v>
      </c>
      <c r="AD249" s="146"/>
      <c r="AE249" s="285" t="s">
        <v>43</v>
      </c>
      <c r="AF249" s="280"/>
      <c r="AG249" s="146"/>
      <c r="AH249" s="61"/>
      <c r="AI249" s="33"/>
      <c r="AJ249" s="33"/>
      <c r="AK249" s="33"/>
      <c r="AL249" s="33"/>
      <c r="AM249" s="33"/>
      <c r="AN249" s="70">
        <f t="shared" ref="AN249:AN280" si="9">SUM(AI249:AM249)</f>
        <v>0</v>
      </c>
    </row>
    <row r="250" spans="2:40" ht="15.75" customHeight="1" x14ac:dyDescent="0.25">
      <c r="B250" s="121" t="s">
        <v>43</v>
      </c>
      <c r="C250" s="83" t="s">
        <v>105</v>
      </c>
      <c r="D250" s="72" t="s">
        <v>114</v>
      </c>
      <c r="E250" s="72" t="s">
        <v>115</v>
      </c>
      <c r="F250" s="152" t="s">
        <v>111</v>
      </c>
      <c r="G250" s="154" t="s">
        <v>56</v>
      </c>
      <c r="H250" s="71" t="s">
        <v>797</v>
      </c>
      <c r="I250" s="176"/>
      <c r="J250" s="36" t="s">
        <v>77</v>
      </c>
      <c r="K250" s="138">
        <v>1991</v>
      </c>
      <c r="L250" s="4" t="s">
        <v>887</v>
      </c>
      <c r="M250" s="165"/>
      <c r="N250" s="174" t="s">
        <v>852</v>
      </c>
      <c r="O250" s="10" t="s">
        <v>924</v>
      </c>
      <c r="P250" s="10"/>
      <c r="Q250" s="40"/>
      <c r="R250" s="45"/>
      <c r="S250" s="14"/>
      <c r="T250" s="14"/>
      <c r="U250" s="14"/>
      <c r="V250" s="14"/>
      <c r="W250" s="46"/>
      <c r="X250" s="54"/>
      <c r="Y250" s="22"/>
      <c r="Z250" s="181"/>
      <c r="AA250" s="60"/>
      <c r="AB250" s="26" t="s">
        <v>104</v>
      </c>
      <c r="AC250" s="25" t="s">
        <v>54</v>
      </c>
      <c r="AD250" s="146"/>
      <c r="AE250" s="285" t="s">
        <v>43</v>
      </c>
      <c r="AF250" s="280"/>
      <c r="AG250" s="146"/>
      <c r="AH250" s="61"/>
      <c r="AI250" s="33"/>
      <c r="AJ250" s="33"/>
      <c r="AK250" s="33"/>
      <c r="AL250" s="33"/>
      <c r="AM250" s="33"/>
      <c r="AN250" s="70">
        <f t="shared" si="9"/>
        <v>0</v>
      </c>
    </row>
    <row r="251" spans="2:40" ht="15.75" customHeight="1" x14ac:dyDescent="0.25">
      <c r="B251" s="121" t="s">
        <v>43</v>
      </c>
      <c r="C251" s="83" t="s">
        <v>105</v>
      </c>
      <c r="D251" s="72" t="s">
        <v>114</v>
      </c>
      <c r="E251" s="72" t="s">
        <v>115</v>
      </c>
      <c r="F251" s="152" t="s">
        <v>111</v>
      </c>
      <c r="G251" s="154" t="s">
        <v>56</v>
      </c>
      <c r="H251" s="71" t="s">
        <v>797</v>
      </c>
      <c r="I251" s="176"/>
      <c r="J251" s="36" t="s">
        <v>77</v>
      </c>
      <c r="K251" s="138">
        <v>1991</v>
      </c>
      <c r="L251" s="4" t="s">
        <v>888</v>
      </c>
      <c r="M251" s="165"/>
      <c r="N251" s="174" t="s">
        <v>852</v>
      </c>
      <c r="O251" s="10" t="s">
        <v>924</v>
      </c>
      <c r="P251" s="10"/>
      <c r="Q251" s="40"/>
      <c r="R251" s="45"/>
      <c r="S251" s="14"/>
      <c r="T251" s="14"/>
      <c r="U251" s="14"/>
      <c r="V251" s="14"/>
      <c r="W251" s="46"/>
      <c r="X251" s="54"/>
      <c r="Y251" s="22"/>
      <c r="Z251" s="181"/>
      <c r="AA251" s="60"/>
      <c r="AB251" s="26" t="s">
        <v>104</v>
      </c>
      <c r="AC251" s="25" t="s">
        <v>54</v>
      </c>
      <c r="AD251" s="146"/>
      <c r="AE251" s="285" t="s">
        <v>43</v>
      </c>
      <c r="AF251" s="280"/>
      <c r="AG251" s="146"/>
      <c r="AH251" s="61"/>
      <c r="AI251" s="33"/>
      <c r="AJ251" s="33"/>
      <c r="AK251" s="33"/>
      <c r="AL251" s="33"/>
      <c r="AM251" s="33"/>
      <c r="AN251" s="70">
        <f t="shared" si="9"/>
        <v>0</v>
      </c>
    </row>
    <row r="252" spans="2:40" ht="15.75" customHeight="1" x14ac:dyDescent="0.25">
      <c r="B252" s="121" t="s">
        <v>43</v>
      </c>
      <c r="C252" s="83" t="s">
        <v>105</v>
      </c>
      <c r="D252" s="72" t="s">
        <v>114</v>
      </c>
      <c r="E252" s="72" t="s">
        <v>115</v>
      </c>
      <c r="F252" s="152" t="s">
        <v>111</v>
      </c>
      <c r="G252" s="154" t="s">
        <v>56</v>
      </c>
      <c r="H252" s="71" t="s">
        <v>797</v>
      </c>
      <c r="I252" s="176"/>
      <c r="J252" s="36" t="s">
        <v>77</v>
      </c>
      <c r="K252" s="138">
        <v>1991</v>
      </c>
      <c r="L252" s="4" t="s">
        <v>889</v>
      </c>
      <c r="M252" s="165"/>
      <c r="N252" s="174" t="s">
        <v>852</v>
      </c>
      <c r="O252" s="10" t="s">
        <v>924</v>
      </c>
      <c r="P252" s="10"/>
      <c r="Q252" s="40"/>
      <c r="R252" s="45"/>
      <c r="S252" s="14"/>
      <c r="T252" s="14"/>
      <c r="U252" s="14"/>
      <c r="V252" s="14"/>
      <c r="W252" s="46"/>
      <c r="X252" s="54"/>
      <c r="Y252" s="22"/>
      <c r="Z252" s="181"/>
      <c r="AA252" s="60"/>
      <c r="AB252" s="26" t="s">
        <v>104</v>
      </c>
      <c r="AC252" s="25" t="s">
        <v>54</v>
      </c>
      <c r="AD252" s="146"/>
      <c r="AE252" s="285" t="s">
        <v>43</v>
      </c>
      <c r="AF252" s="280"/>
      <c r="AG252" s="146"/>
      <c r="AH252" s="61"/>
      <c r="AI252" s="33"/>
      <c r="AJ252" s="33"/>
      <c r="AK252" s="33"/>
      <c r="AL252" s="33"/>
      <c r="AM252" s="33"/>
      <c r="AN252" s="70">
        <f t="shared" si="9"/>
        <v>0</v>
      </c>
    </row>
    <row r="253" spans="2:40" ht="15.75" customHeight="1" x14ac:dyDescent="0.25">
      <c r="B253" s="121" t="s">
        <v>43</v>
      </c>
      <c r="C253" s="83" t="s">
        <v>105</v>
      </c>
      <c r="D253" s="72" t="s">
        <v>114</v>
      </c>
      <c r="E253" s="72" t="s">
        <v>115</v>
      </c>
      <c r="F253" s="152" t="s">
        <v>111</v>
      </c>
      <c r="G253" s="154" t="s">
        <v>56</v>
      </c>
      <c r="H253" s="71" t="s">
        <v>797</v>
      </c>
      <c r="I253" s="176"/>
      <c r="J253" s="36" t="s">
        <v>77</v>
      </c>
      <c r="K253" s="138">
        <v>1991</v>
      </c>
      <c r="L253" s="4" t="s">
        <v>890</v>
      </c>
      <c r="M253" s="165"/>
      <c r="N253" s="174" t="s">
        <v>852</v>
      </c>
      <c r="O253" s="10" t="s">
        <v>924</v>
      </c>
      <c r="P253" s="10"/>
      <c r="Q253" s="40"/>
      <c r="R253" s="45"/>
      <c r="S253" s="14"/>
      <c r="T253" s="14"/>
      <c r="U253" s="14"/>
      <c r="V253" s="14"/>
      <c r="W253" s="46"/>
      <c r="X253" s="54"/>
      <c r="Y253" s="22"/>
      <c r="Z253" s="181"/>
      <c r="AA253" s="60"/>
      <c r="AB253" s="26" t="s">
        <v>104</v>
      </c>
      <c r="AC253" s="25" t="s">
        <v>54</v>
      </c>
      <c r="AD253" s="146"/>
      <c r="AE253" s="285" t="s">
        <v>43</v>
      </c>
      <c r="AF253" s="280"/>
      <c r="AG253" s="146"/>
      <c r="AH253" s="61"/>
      <c r="AI253" s="33"/>
      <c r="AJ253" s="33"/>
      <c r="AK253" s="33"/>
      <c r="AL253" s="33"/>
      <c r="AM253" s="33"/>
      <c r="AN253" s="70">
        <f t="shared" si="9"/>
        <v>0</v>
      </c>
    </row>
    <row r="254" spans="2:40" ht="15.75" customHeight="1" x14ac:dyDescent="0.25">
      <c r="B254" s="121" t="s">
        <v>43</v>
      </c>
      <c r="C254" s="83" t="s">
        <v>105</v>
      </c>
      <c r="D254" s="72" t="s">
        <v>114</v>
      </c>
      <c r="E254" s="72" t="s">
        <v>115</v>
      </c>
      <c r="F254" s="152" t="s">
        <v>111</v>
      </c>
      <c r="G254" s="154" t="s">
        <v>56</v>
      </c>
      <c r="H254" s="71" t="s">
        <v>797</v>
      </c>
      <c r="I254" s="176"/>
      <c r="J254" s="36" t="s">
        <v>77</v>
      </c>
      <c r="K254" s="138">
        <v>1991</v>
      </c>
      <c r="L254" s="4" t="s">
        <v>891</v>
      </c>
      <c r="M254" s="165"/>
      <c r="N254" s="174" t="s">
        <v>852</v>
      </c>
      <c r="O254" s="10" t="s">
        <v>924</v>
      </c>
      <c r="P254" s="10"/>
      <c r="Q254" s="40"/>
      <c r="R254" s="45"/>
      <c r="S254" s="14"/>
      <c r="T254" s="14"/>
      <c r="U254" s="14"/>
      <c r="V254" s="14"/>
      <c r="W254" s="46"/>
      <c r="X254" s="54"/>
      <c r="Y254" s="22"/>
      <c r="Z254" s="181"/>
      <c r="AA254" s="60"/>
      <c r="AB254" s="26" t="s">
        <v>104</v>
      </c>
      <c r="AC254" s="25" t="s">
        <v>54</v>
      </c>
      <c r="AD254" s="146"/>
      <c r="AE254" s="285" t="s">
        <v>43</v>
      </c>
      <c r="AF254" s="280"/>
      <c r="AG254" s="146"/>
      <c r="AH254" s="61"/>
      <c r="AI254" s="33"/>
      <c r="AJ254" s="33"/>
      <c r="AK254" s="33"/>
      <c r="AL254" s="33"/>
      <c r="AM254" s="33"/>
      <c r="AN254" s="70">
        <f t="shared" si="9"/>
        <v>0</v>
      </c>
    </row>
    <row r="255" spans="2:40" ht="15.75" customHeight="1" x14ac:dyDescent="0.25">
      <c r="B255" s="121" t="s">
        <v>43</v>
      </c>
      <c r="C255" s="83" t="s">
        <v>105</v>
      </c>
      <c r="D255" s="72" t="s">
        <v>114</v>
      </c>
      <c r="E255" s="72" t="s">
        <v>115</v>
      </c>
      <c r="F255" s="152" t="s">
        <v>111</v>
      </c>
      <c r="G255" s="154" t="s">
        <v>56</v>
      </c>
      <c r="H255" s="71" t="s">
        <v>797</v>
      </c>
      <c r="I255" s="176"/>
      <c r="J255" s="36" t="s">
        <v>77</v>
      </c>
      <c r="K255" s="138">
        <v>1991</v>
      </c>
      <c r="L255" s="4" t="s">
        <v>892</v>
      </c>
      <c r="M255" s="165"/>
      <c r="N255" s="174" t="s">
        <v>852</v>
      </c>
      <c r="O255" s="10"/>
      <c r="P255" s="10"/>
      <c r="Q255" s="40"/>
      <c r="R255" s="45"/>
      <c r="S255" s="14"/>
      <c r="T255" s="14"/>
      <c r="U255" s="14"/>
      <c r="V255" s="14"/>
      <c r="W255" s="46"/>
      <c r="X255" s="54"/>
      <c r="Y255" s="22"/>
      <c r="Z255" s="181"/>
      <c r="AA255" s="60"/>
      <c r="AB255" s="26" t="s">
        <v>104</v>
      </c>
      <c r="AC255" s="25" t="s">
        <v>54</v>
      </c>
      <c r="AD255" s="146"/>
      <c r="AE255" s="285" t="s">
        <v>43</v>
      </c>
      <c r="AF255" s="280"/>
      <c r="AG255" s="146"/>
      <c r="AH255" s="61"/>
      <c r="AI255" s="33"/>
      <c r="AJ255" s="33"/>
      <c r="AK255" s="33"/>
      <c r="AL255" s="33"/>
      <c r="AM255" s="33"/>
      <c r="AN255" s="70">
        <f t="shared" si="9"/>
        <v>0</v>
      </c>
    </row>
    <row r="256" spans="2:40" ht="15.75" customHeight="1" x14ac:dyDescent="0.25">
      <c r="B256" s="121" t="s">
        <v>43</v>
      </c>
      <c r="C256" s="83" t="s">
        <v>105</v>
      </c>
      <c r="D256" s="72" t="s">
        <v>114</v>
      </c>
      <c r="E256" s="72" t="s">
        <v>115</v>
      </c>
      <c r="F256" s="152" t="s">
        <v>111</v>
      </c>
      <c r="G256" s="154" t="s">
        <v>112</v>
      </c>
      <c r="H256" s="71" t="s">
        <v>797</v>
      </c>
      <c r="I256" s="176"/>
      <c r="J256" s="36" t="s">
        <v>77</v>
      </c>
      <c r="K256" s="138">
        <v>1991</v>
      </c>
      <c r="L256" s="4" t="s">
        <v>893</v>
      </c>
      <c r="M256" s="165"/>
      <c r="N256" s="174" t="s">
        <v>852</v>
      </c>
      <c r="O256" s="10"/>
      <c r="P256" s="10"/>
      <c r="Q256" s="40"/>
      <c r="R256" s="45"/>
      <c r="S256" s="14"/>
      <c r="T256" s="14"/>
      <c r="U256" s="14"/>
      <c r="V256" s="14"/>
      <c r="W256" s="46"/>
      <c r="X256" s="54"/>
      <c r="Y256" s="22"/>
      <c r="Z256" s="181"/>
      <c r="AA256" s="60"/>
      <c r="AB256" s="26" t="s">
        <v>104</v>
      </c>
      <c r="AC256" s="25" t="s">
        <v>54</v>
      </c>
      <c r="AD256" s="146"/>
      <c r="AE256" s="285" t="s">
        <v>43</v>
      </c>
      <c r="AF256" s="280"/>
      <c r="AG256" s="146"/>
      <c r="AH256" s="61"/>
      <c r="AI256" s="33"/>
      <c r="AJ256" s="33"/>
      <c r="AK256" s="33"/>
      <c r="AL256" s="33"/>
      <c r="AM256" s="33"/>
      <c r="AN256" s="70">
        <f t="shared" si="9"/>
        <v>0</v>
      </c>
    </row>
    <row r="257" spans="2:40" ht="15.75" customHeight="1" x14ac:dyDescent="0.25">
      <c r="B257" s="121" t="s">
        <v>43</v>
      </c>
      <c r="C257" s="83" t="s">
        <v>105</v>
      </c>
      <c r="D257" s="72" t="s">
        <v>114</v>
      </c>
      <c r="E257" s="72" t="s">
        <v>115</v>
      </c>
      <c r="F257" s="152" t="s">
        <v>111</v>
      </c>
      <c r="G257" s="154" t="s">
        <v>112</v>
      </c>
      <c r="H257" s="71" t="s">
        <v>797</v>
      </c>
      <c r="I257" s="176"/>
      <c r="J257" s="36" t="s">
        <v>77</v>
      </c>
      <c r="K257" s="138">
        <v>1991</v>
      </c>
      <c r="L257" s="4" t="s">
        <v>894</v>
      </c>
      <c r="M257" s="165"/>
      <c r="N257" s="174" t="s">
        <v>852</v>
      </c>
      <c r="O257" s="10"/>
      <c r="P257" s="10"/>
      <c r="Q257" s="40"/>
      <c r="R257" s="45"/>
      <c r="S257" s="14"/>
      <c r="T257" s="14"/>
      <c r="U257" s="14"/>
      <c r="V257" s="14"/>
      <c r="W257" s="46"/>
      <c r="X257" s="54"/>
      <c r="Y257" s="22"/>
      <c r="Z257" s="181"/>
      <c r="AA257" s="60"/>
      <c r="AB257" s="26" t="s">
        <v>104</v>
      </c>
      <c r="AC257" s="25" t="s">
        <v>54</v>
      </c>
      <c r="AD257" s="146"/>
      <c r="AE257" s="285" t="s">
        <v>43</v>
      </c>
      <c r="AF257" s="280"/>
      <c r="AG257" s="146"/>
      <c r="AH257" s="61"/>
      <c r="AI257" s="33"/>
      <c r="AJ257" s="33"/>
      <c r="AK257" s="33"/>
      <c r="AL257" s="33"/>
      <c r="AM257" s="33"/>
      <c r="AN257" s="70">
        <f t="shared" si="9"/>
        <v>0</v>
      </c>
    </row>
    <row r="258" spans="2:40" ht="15.75" customHeight="1" x14ac:dyDescent="0.25">
      <c r="B258" s="121" t="s">
        <v>43</v>
      </c>
      <c r="C258" s="83" t="s">
        <v>105</v>
      </c>
      <c r="D258" s="72" t="s">
        <v>114</v>
      </c>
      <c r="E258" s="72" t="s">
        <v>115</v>
      </c>
      <c r="F258" s="152" t="s">
        <v>111</v>
      </c>
      <c r="G258" s="154" t="s">
        <v>112</v>
      </c>
      <c r="H258" s="71" t="s">
        <v>797</v>
      </c>
      <c r="I258" s="176"/>
      <c r="J258" s="36" t="s">
        <v>77</v>
      </c>
      <c r="K258" s="138">
        <v>1991</v>
      </c>
      <c r="L258" s="4" t="s">
        <v>895</v>
      </c>
      <c r="M258" s="165"/>
      <c r="N258" s="174" t="s">
        <v>852</v>
      </c>
      <c r="O258" s="10"/>
      <c r="P258" s="10"/>
      <c r="Q258" s="40"/>
      <c r="R258" s="45"/>
      <c r="S258" s="14"/>
      <c r="T258" s="14"/>
      <c r="U258" s="14"/>
      <c r="V258" s="14"/>
      <c r="W258" s="46"/>
      <c r="X258" s="54"/>
      <c r="Y258" s="22"/>
      <c r="Z258" s="181"/>
      <c r="AA258" s="60"/>
      <c r="AB258" s="26" t="s">
        <v>104</v>
      </c>
      <c r="AC258" s="25" t="s">
        <v>54</v>
      </c>
      <c r="AD258" s="146"/>
      <c r="AE258" s="285" t="s">
        <v>43</v>
      </c>
      <c r="AF258" s="280"/>
      <c r="AG258" s="146"/>
      <c r="AH258" s="61"/>
      <c r="AI258" s="33"/>
      <c r="AJ258" s="33"/>
      <c r="AK258" s="33"/>
      <c r="AL258" s="33"/>
      <c r="AM258" s="33"/>
      <c r="AN258" s="70">
        <f t="shared" si="9"/>
        <v>0</v>
      </c>
    </row>
    <row r="259" spans="2:40" ht="15.75" customHeight="1" x14ac:dyDescent="0.25">
      <c r="B259" s="121" t="s">
        <v>43</v>
      </c>
      <c r="C259" s="83" t="s">
        <v>105</v>
      </c>
      <c r="D259" s="72" t="s">
        <v>114</v>
      </c>
      <c r="E259" s="72" t="s">
        <v>115</v>
      </c>
      <c r="F259" s="152" t="s">
        <v>111</v>
      </c>
      <c r="G259" s="154" t="s">
        <v>112</v>
      </c>
      <c r="H259" s="71" t="s">
        <v>797</v>
      </c>
      <c r="I259" s="176"/>
      <c r="J259" s="36" t="s">
        <v>77</v>
      </c>
      <c r="K259" s="138">
        <v>1991</v>
      </c>
      <c r="L259" s="4" t="s">
        <v>896</v>
      </c>
      <c r="M259" s="165"/>
      <c r="N259" s="174" t="s">
        <v>852</v>
      </c>
      <c r="O259" s="10"/>
      <c r="P259" s="10"/>
      <c r="Q259" s="40"/>
      <c r="R259" s="45"/>
      <c r="S259" s="14"/>
      <c r="T259" s="14"/>
      <c r="U259" s="14"/>
      <c r="V259" s="14"/>
      <c r="W259" s="46"/>
      <c r="X259" s="54"/>
      <c r="Y259" s="22"/>
      <c r="Z259" s="181"/>
      <c r="AA259" s="60"/>
      <c r="AB259" s="26" t="s">
        <v>104</v>
      </c>
      <c r="AC259" s="25" t="s">
        <v>54</v>
      </c>
      <c r="AD259" s="146"/>
      <c r="AE259" s="285" t="s">
        <v>43</v>
      </c>
      <c r="AF259" s="280"/>
      <c r="AG259" s="146"/>
      <c r="AH259" s="61"/>
      <c r="AI259" s="33"/>
      <c r="AJ259" s="33"/>
      <c r="AK259" s="33"/>
      <c r="AL259" s="33"/>
      <c r="AM259" s="33"/>
      <c r="AN259" s="70">
        <f t="shared" si="9"/>
        <v>0</v>
      </c>
    </row>
    <row r="260" spans="2:40" ht="15.75" customHeight="1" x14ac:dyDescent="0.25">
      <c r="B260" s="121" t="s">
        <v>43</v>
      </c>
      <c r="C260" s="83" t="s">
        <v>105</v>
      </c>
      <c r="D260" s="72" t="s">
        <v>114</v>
      </c>
      <c r="E260" s="72" t="s">
        <v>115</v>
      </c>
      <c r="F260" s="152" t="s">
        <v>111</v>
      </c>
      <c r="G260" s="154" t="s">
        <v>112</v>
      </c>
      <c r="H260" s="71" t="s">
        <v>797</v>
      </c>
      <c r="I260" s="176"/>
      <c r="J260" s="36" t="s">
        <v>77</v>
      </c>
      <c r="K260" s="138">
        <v>1991</v>
      </c>
      <c r="L260" s="4" t="s">
        <v>897</v>
      </c>
      <c r="M260" s="165"/>
      <c r="N260" s="174" t="s">
        <v>852</v>
      </c>
      <c r="O260" s="10"/>
      <c r="P260" s="10"/>
      <c r="Q260" s="40"/>
      <c r="R260" s="45"/>
      <c r="S260" s="14"/>
      <c r="T260" s="14"/>
      <c r="U260" s="14"/>
      <c r="V260" s="14"/>
      <c r="W260" s="46"/>
      <c r="X260" s="54"/>
      <c r="Y260" s="22"/>
      <c r="Z260" s="181"/>
      <c r="AA260" s="60"/>
      <c r="AB260" s="26" t="s">
        <v>104</v>
      </c>
      <c r="AC260" s="25" t="s">
        <v>54</v>
      </c>
      <c r="AD260" s="146"/>
      <c r="AE260" s="285" t="s">
        <v>43</v>
      </c>
      <c r="AF260" s="280"/>
      <c r="AG260" s="146"/>
      <c r="AH260" s="61"/>
      <c r="AI260" s="33"/>
      <c r="AJ260" s="33"/>
      <c r="AK260" s="33"/>
      <c r="AL260" s="33"/>
      <c r="AM260" s="33"/>
      <c r="AN260" s="70">
        <f t="shared" si="9"/>
        <v>0</v>
      </c>
    </row>
    <row r="261" spans="2:40" ht="15.75" customHeight="1" x14ac:dyDescent="0.25">
      <c r="B261" s="121" t="s">
        <v>43</v>
      </c>
      <c r="C261" s="83" t="s">
        <v>105</v>
      </c>
      <c r="D261" s="72" t="s">
        <v>114</v>
      </c>
      <c r="E261" s="72" t="s">
        <v>115</v>
      </c>
      <c r="F261" s="152" t="s">
        <v>111</v>
      </c>
      <c r="G261" s="154" t="s">
        <v>112</v>
      </c>
      <c r="H261" s="71" t="s">
        <v>797</v>
      </c>
      <c r="I261" s="176"/>
      <c r="J261" s="36" t="s">
        <v>77</v>
      </c>
      <c r="K261" s="138">
        <v>1991</v>
      </c>
      <c r="L261" s="4" t="s">
        <v>898</v>
      </c>
      <c r="M261" s="165"/>
      <c r="N261" s="174" t="s">
        <v>852</v>
      </c>
      <c r="O261" s="10"/>
      <c r="P261" s="10"/>
      <c r="Q261" s="40"/>
      <c r="R261" s="45"/>
      <c r="S261" s="14"/>
      <c r="T261" s="14"/>
      <c r="U261" s="14"/>
      <c r="V261" s="14"/>
      <c r="W261" s="46"/>
      <c r="X261" s="54"/>
      <c r="Y261" s="22"/>
      <c r="Z261" s="181"/>
      <c r="AA261" s="60"/>
      <c r="AB261" s="26" t="s">
        <v>104</v>
      </c>
      <c r="AC261" s="25" t="s">
        <v>54</v>
      </c>
      <c r="AD261" s="146"/>
      <c r="AE261" s="285" t="s">
        <v>43</v>
      </c>
      <c r="AF261" s="280"/>
      <c r="AG261" s="146"/>
      <c r="AH261" s="61"/>
      <c r="AI261" s="33"/>
      <c r="AJ261" s="33"/>
      <c r="AK261" s="33"/>
      <c r="AL261" s="33"/>
      <c r="AM261" s="33"/>
      <c r="AN261" s="70">
        <f t="shared" si="9"/>
        <v>0</v>
      </c>
    </row>
    <row r="262" spans="2:40" ht="15.75" customHeight="1" x14ac:dyDescent="0.25">
      <c r="B262" s="121" t="s">
        <v>43</v>
      </c>
      <c r="C262" s="83" t="s">
        <v>105</v>
      </c>
      <c r="D262" s="72" t="s">
        <v>114</v>
      </c>
      <c r="E262" s="72" t="s">
        <v>115</v>
      </c>
      <c r="F262" s="152" t="s">
        <v>111</v>
      </c>
      <c r="G262" s="154" t="s">
        <v>112</v>
      </c>
      <c r="H262" s="71" t="s">
        <v>797</v>
      </c>
      <c r="I262" s="176"/>
      <c r="J262" s="36" t="s">
        <v>77</v>
      </c>
      <c r="K262" s="138">
        <v>1991</v>
      </c>
      <c r="L262" s="4" t="s">
        <v>899</v>
      </c>
      <c r="M262" s="165"/>
      <c r="N262" s="174" t="s">
        <v>852</v>
      </c>
      <c r="O262" s="10"/>
      <c r="P262" s="10"/>
      <c r="Q262" s="40"/>
      <c r="R262" s="45"/>
      <c r="S262" s="14"/>
      <c r="T262" s="14"/>
      <c r="U262" s="14"/>
      <c r="V262" s="14"/>
      <c r="W262" s="46"/>
      <c r="X262" s="54"/>
      <c r="Y262" s="22"/>
      <c r="Z262" s="181"/>
      <c r="AA262" s="60"/>
      <c r="AB262" s="26" t="s">
        <v>104</v>
      </c>
      <c r="AC262" s="25" t="s">
        <v>54</v>
      </c>
      <c r="AD262" s="146"/>
      <c r="AE262" s="285" t="s">
        <v>43</v>
      </c>
      <c r="AF262" s="280"/>
      <c r="AG262" s="146"/>
      <c r="AH262" s="61"/>
      <c r="AI262" s="33"/>
      <c r="AJ262" s="33"/>
      <c r="AK262" s="33"/>
      <c r="AL262" s="33"/>
      <c r="AM262" s="33"/>
      <c r="AN262" s="70">
        <f t="shared" si="9"/>
        <v>0</v>
      </c>
    </row>
    <row r="263" spans="2:40" ht="15.75" customHeight="1" x14ac:dyDescent="0.25">
      <c r="B263" s="121" t="s">
        <v>43</v>
      </c>
      <c r="C263" s="83" t="s">
        <v>105</v>
      </c>
      <c r="D263" s="72" t="s">
        <v>114</v>
      </c>
      <c r="E263" s="72" t="s">
        <v>115</v>
      </c>
      <c r="F263" s="152" t="s">
        <v>111</v>
      </c>
      <c r="G263" s="154" t="s">
        <v>112</v>
      </c>
      <c r="H263" s="71" t="s">
        <v>797</v>
      </c>
      <c r="I263" s="176"/>
      <c r="J263" s="36" t="s">
        <v>77</v>
      </c>
      <c r="K263" s="138">
        <v>1991</v>
      </c>
      <c r="L263" s="4" t="s">
        <v>900</v>
      </c>
      <c r="M263" s="165"/>
      <c r="N263" s="174" t="s">
        <v>852</v>
      </c>
      <c r="O263" s="10"/>
      <c r="P263" s="10"/>
      <c r="Q263" s="40"/>
      <c r="R263" s="45"/>
      <c r="S263" s="14"/>
      <c r="T263" s="14"/>
      <c r="U263" s="14"/>
      <c r="V263" s="14"/>
      <c r="W263" s="46"/>
      <c r="X263" s="54"/>
      <c r="Y263" s="22"/>
      <c r="Z263" s="181"/>
      <c r="AA263" s="60"/>
      <c r="AB263" s="26" t="s">
        <v>104</v>
      </c>
      <c r="AC263" s="25" t="s">
        <v>54</v>
      </c>
      <c r="AD263" s="146"/>
      <c r="AE263" s="285" t="s">
        <v>43</v>
      </c>
      <c r="AF263" s="280"/>
      <c r="AG263" s="146"/>
      <c r="AH263" s="61"/>
      <c r="AI263" s="33"/>
      <c r="AJ263" s="33"/>
      <c r="AK263" s="33"/>
      <c r="AL263" s="33"/>
      <c r="AM263" s="33"/>
      <c r="AN263" s="70">
        <f t="shared" si="9"/>
        <v>0</v>
      </c>
    </row>
    <row r="264" spans="2:40" ht="15.75" customHeight="1" x14ac:dyDescent="0.25">
      <c r="B264" s="121" t="s">
        <v>43</v>
      </c>
      <c r="C264" s="83" t="s">
        <v>105</v>
      </c>
      <c r="D264" s="72" t="s">
        <v>114</v>
      </c>
      <c r="E264" s="72" t="s">
        <v>115</v>
      </c>
      <c r="F264" s="152" t="s">
        <v>111</v>
      </c>
      <c r="G264" s="154" t="s">
        <v>112</v>
      </c>
      <c r="H264" s="71" t="s">
        <v>797</v>
      </c>
      <c r="I264" s="176"/>
      <c r="J264" s="36" t="s">
        <v>77</v>
      </c>
      <c r="K264" s="138">
        <v>1991</v>
      </c>
      <c r="L264" s="4" t="s">
        <v>901</v>
      </c>
      <c r="M264" s="165"/>
      <c r="N264" s="174" t="s">
        <v>750</v>
      </c>
      <c r="O264" s="10" t="s">
        <v>931</v>
      </c>
      <c r="P264" s="10"/>
      <c r="Q264" s="40"/>
      <c r="R264" s="45"/>
      <c r="S264" s="14"/>
      <c r="T264" s="14"/>
      <c r="U264" s="14"/>
      <c r="V264" s="14"/>
      <c r="W264" s="46"/>
      <c r="X264" s="54"/>
      <c r="Y264" s="22"/>
      <c r="Z264" s="181"/>
      <c r="AA264" s="60"/>
      <c r="AB264" s="26" t="s">
        <v>104</v>
      </c>
      <c r="AC264" s="25" t="s">
        <v>54</v>
      </c>
      <c r="AD264" s="146"/>
      <c r="AE264" s="285" t="s">
        <v>43</v>
      </c>
      <c r="AF264" s="280"/>
      <c r="AG264" s="146"/>
      <c r="AH264" s="61"/>
      <c r="AI264" s="33"/>
      <c r="AJ264" s="33"/>
      <c r="AK264" s="33"/>
      <c r="AL264" s="33"/>
      <c r="AM264" s="33"/>
      <c r="AN264" s="70">
        <f t="shared" si="9"/>
        <v>0</v>
      </c>
    </row>
    <row r="265" spans="2:40" ht="15.75" customHeight="1" x14ac:dyDescent="0.25">
      <c r="B265" s="121" t="s">
        <v>43</v>
      </c>
      <c r="C265" s="83" t="s">
        <v>105</v>
      </c>
      <c r="D265" s="72" t="s">
        <v>114</v>
      </c>
      <c r="E265" s="72" t="s">
        <v>115</v>
      </c>
      <c r="F265" s="152" t="s">
        <v>111</v>
      </c>
      <c r="G265" s="154" t="s">
        <v>113</v>
      </c>
      <c r="H265" s="71" t="s">
        <v>797</v>
      </c>
      <c r="I265" s="176"/>
      <c r="J265" s="36" t="s">
        <v>77</v>
      </c>
      <c r="K265" s="138">
        <v>1991</v>
      </c>
      <c r="L265" s="4" t="s">
        <v>902</v>
      </c>
      <c r="M265" s="165"/>
      <c r="N265" s="174" t="s">
        <v>750</v>
      </c>
      <c r="O265" s="10" t="s">
        <v>931</v>
      </c>
      <c r="P265" s="10"/>
      <c r="Q265" s="40"/>
      <c r="R265" s="45"/>
      <c r="S265" s="14"/>
      <c r="T265" s="14"/>
      <c r="U265" s="14"/>
      <c r="V265" s="14"/>
      <c r="W265" s="46"/>
      <c r="X265" s="54"/>
      <c r="Y265" s="22"/>
      <c r="Z265" s="181"/>
      <c r="AA265" s="60"/>
      <c r="AB265" s="26" t="s">
        <v>104</v>
      </c>
      <c r="AC265" s="25" t="s">
        <v>54</v>
      </c>
      <c r="AD265" s="146"/>
      <c r="AE265" s="285" t="s">
        <v>43</v>
      </c>
      <c r="AF265" s="280"/>
      <c r="AG265" s="146"/>
      <c r="AH265" s="61"/>
      <c r="AI265" s="33"/>
      <c r="AJ265" s="33"/>
      <c r="AK265" s="33"/>
      <c r="AL265" s="33"/>
      <c r="AM265" s="33"/>
      <c r="AN265" s="70">
        <f t="shared" si="9"/>
        <v>0</v>
      </c>
    </row>
    <row r="266" spans="2:40" ht="15.75" customHeight="1" x14ac:dyDescent="0.25">
      <c r="B266" s="121" t="s">
        <v>43</v>
      </c>
      <c r="C266" s="83" t="s">
        <v>105</v>
      </c>
      <c r="D266" s="72" t="s">
        <v>114</v>
      </c>
      <c r="E266" s="72" t="s">
        <v>115</v>
      </c>
      <c r="F266" s="152" t="s">
        <v>111</v>
      </c>
      <c r="G266" s="154" t="s">
        <v>113</v>
      </c>
      <c r="H266" s="71" t="s">
        <v>797</v>
      </c>
      <c r="I266" s="176"/>
      <c r="J266" s="36" t="s">
        <v>77</v>
      </c>
      <c r="K266" s="138">
        <v>1991</v>
      </c>
      <c r="L266" s="4" t="s">
        <v>903</v>
      </c>
      <c r="M266" s="165"/>
      <c r="N266" s="174" t="s">
        <v>750</v>
      </c>
      <c r="O266" s="10" t="s">
        <v>931</v>
      </c>
      <c r="P266" s="10"/>
      <c r="Q266" s="40"/>
      <c r="R266" s="45"/>
      <c r="S266" s="14"/>
      <c r="T266" s="14"/>
      <c r="U266" s="14"/>
      <c r="V266" s="14"/>
      <c r="W266" s="46"/>
      <c r="X266" s="54"/>
      <c r="Y266" s="22"/>
      <c r="Z266" s="181"/>
      <c r="AA266" s="60"/>
      <c r="AB266" s="26" t="s">
        <v>104</v>
      </c>
      <c r="AC266" s="25" t="s">
        <v>54</v>
      </c>
      <c r="AD266" s="146"/>
      <c r="AE266" s="285" t="s">
        <v>43</v>
      </c>
      <c r="AF266" s="280"/>
      <c r="AG266" s="146"/>
      <c r="AH266" s="61"/>
      <c r="AI266" s="33"/>
      <c r="AJ266" s="33"/>
      <c r="AK266" s="33"/>
      <c r="AL266" s="33"/>
      <c r="AM266" s="33"/>
      <c r="AN266" s="70">
        <f t="shared" si="9"/>
        <v>0</v>
      </c>
    </row>
    <row r="267" spans="2:40" ht="15.75" customHeight="1" x14ac:dyDescent="0.25">
      <c r="B267" s="121" t="s">
        <v>43</v>
      </c>
      <c r="C267" s="83" t="s">
        <v>105</v>
      </c>
      <c r="D267" s="72" t="s">
        <v>114</v>
      </c>
      <c r="E267" s="72" t="s">
        <v>115</v>
      </c>
      <c r="F267" s="152" t="s">
        <v>111</v>
      </c>
      <c r="G267" s="154" t="s">
        <v>113</v>
      </c>
      <c r="H267" s="71" t="s">
        <v>797</v>
      </c>
      <c r="I267" s="176"/>
      <c r="J267" s="36" t="s">
        <v>77</v>
      </c>
      <c r="K267" s="138">
        <v>1991</v>
      </c>
      <c r="L267" s="4" t="s">
        <v>904</v>
      </c>
      <c r="M267" s="165"/>
      <c r="N267" s="174" t="s">
        <v>750</v>
      </c>
      <c r="O267" s="10" t="s">
        <v>931</v>
      </c>
      <c r="P267" s="10"/>
      <c r="Q267" s="40"/>
      <c r="R267" s="45"/>
      <c r="S267" s="14"/>
      <c r="T267" s="14"/>
      <c r="U267" s="14"/>
      <c r="V267" s="14"/>
      <c r="W267" s="46"/>
      <c r="X267" s="54"/>
      <c r="Y267" s="22"/>
      <c r="Z267" s="181"/>
      <c r="AA267" s="60"/>
      <c r="AB267" s="26" t="s">
        <v>104</v>
      </c>
      <c r="AC267" s="25" t="s">
        <v>54</v>
      </c>
      <c r="AD267" s="146"/>
      <c r="AE267" s="285" t="s">
        <v>43</v>
      </c>
      <c r="AF267" s="280"/>
      <c r="AG267" s="146"/>
      <c r="AH267" s="61"/>
      <c r="AI267" s="33"/>
      <c r="AJ267" s="33"/>
      <c r="AK267" s="33"/>
      <c r="AL267" s="33"/>
      <c r="AM267" s="33"/>
      <c r="AN267" s="70">
        <f t="shared" si="9"/>
        <v>0</v>
      </c>
    </row>
    <row r="268" spans="2:40" ht="15.75" customHeight="1" x14ac:dyDescent="0.25">
      <c r="B268" s="121" t="s">
        <v>43</v>
      </c>
      <c r="C268" s="83" t="s">
        <v>105</v>
      </c>
      <c r="D268" s="72" t="s">
        <v>114</v>
      </c>
      <c r="E268" s="72" t="s">
        <v>115</v>
      </c>
      <c r="F268" s="152" t="s">
        <v>111</v>
      </c>
      <c r="G268" s="154" t="s">
        <v>113</v>
      </c>
      <c r="H268" s="71" t="s">
        <v>797</v>
      </c>
      <c r="I268" s="176"/>
      <c r="J268" s="36" t="s">
        <v>77</v>
      </c>
      <c r="K268" s="138">
        <v>1991</v>
      </c>
      <c r="L268" s="4" t="s">
        <v>905</v>
      </c>
      <c r="M268" s="165"/>
      <c r="N268" s="174" t="s">
        <v>750</v>
      </c>
      <c r="O268" s="10" t="s">
        <v>931</v>
      </c>
      <c r="P268" s="10"/>
      <c r="Q268" s="40"/>
      <c r="R268" s="45"/>
      <c r="S268" s="14"/>
      <c r="T268" s="14"/>
      <c r="U268" s="14"/>
      <c r="V268" s="14"/>
      <c r="W268" s="46"/>
      <c r="X268" s="54"/>
      <c r="Y268" s="22"/>
      <c r="Z268" s="181"/>
      <c r="AA268" s="60"/>
      <c r="AB268" s="26" t="s">
        <v>104</v>
      </c>
      <c r="AC268" s="25" t="s">
        <v>54</v>
      </c>
      <c r="AD268" s="146"/>
      <c r="AE268" s="285" t="s">
        <v>43</v>
      </c>
      <c r="AF268" s="280"/>
      <c r="AG268" s="146"/>
      <c r="AH268" s="61"/>
      <c r="AI268" s="33"/>
      <c r="AJ268" s="33"/>
      <c r="AK268" s="33"/>
      <c r="AL268" s="33"/>
      <c r="AM268" s="33"/>
      <c r="AN268" s="70">
        <f t="shared" si="9"/>
        <v>0</v>
      </c>
    </row>
    <row r="269" spans="2:40" ht="15.75" customHeight="1" x14ac:dyDescent="0.25">
      <c r="B269" s="121" t="s">
        <v>43</v>
      </c>
      <c r="C269" s="83" t="s">
        <v>105</v>
      </c>
      <c r="D269" s="72" t="s">
        <v>114</v>
      </c>
      <c r="E269" s="72" t="s">
        <v>115</v>
      </c>
      <c r="F269" s="152" t="s">
        <v>111</v>
      </c>
      <c r="G269" s="154" t="s">
        <v>113</v>
      </c>
      <c r="H269" s="71" t="s">
        <v>797</v>
      </c>
      <c r="I269" s="176"/>
      <c r="J269" s="36" t="s">
        <v>77</v>
      </c>
      <c r="K269" s="138">
        <v>1991</v>
      </c>
      <c r="L269" s="4" t="s">
        <v>906</v>
      </c>
      <c r="M269" s="165"/>
      <c r="N269" s="174" t="s">
        <v>750</v>
      </c>
      <c r="O269" s="10" t="s">
        <v>931</v>
      </c>
      <c r="P269" s="10"/>
      <c r="Q269" s="40"/>
      <c r="R269" s="45"/>
      <c r="S269" s="14"/>
      <c r="T269" s="14"/>
      <c r="U269" s="14"/>
      <c r="V269" s="14"/>
      <c r="W269" s="46"/>
      <c r="X269" s="54"/>
      <c r="Y269" s="22"/>
      <c r="Z269" s="181"/>
      <c r="AA269" s="60"/>
      <c r="AB269" s="26" t="s">
        <v>104</v>
      </c>
      <c r="AC269" s="25" t="s">
        <v>54</v>
      </c>
      <c r="AD269" s="146"/>
      <c r="AE269" s="285" t="s">
        <v>43</v>
      </c>
      <c r="AF269" s="280"/>
      <c r="AG269" s="146"/>
      <c r="AH269" s="61"/>
      <c r="AI269" s="33"/>
      <c r="AJ269" s="33"/>
      <c r="AK269" s="33"/>
      <c r="AL269" s="33"/>
      <c r="AM269" s="33"/>
      <c r="AN269" s="70">
        <f t="shared" si="9"/>
        <v>0</v>
      </c>
    </row>
    <row r="270" spans="2:40" ht="15.75" customHeight="1" x14ac:dyDescent="0.25">
      <c r="B270" s="121" t="s">
        <v>43</v>
      </c>
      <c r="C270" s="83" t="s">
        <v>105</v>
      </c>
      <c r="D270" s="72" t="s">
        <v>114</v>
      </c>
      <c r="E270" s="72" t="s">
        <v>115</v>
      </c>
      <c r="F270" s="152" t="s">
        <v>111</v>
      </c>
      <c r="G270" s="154" t="s">
        <v>113</v>
      </c>
      <c r="H270" s="71" t="s">
        <v>797</v>
      </c>
      <c r="I270" s="176"/>
      <c r="J270" s="36" t="s">
        <v>77</v>
      </c>
      <c r="K270" s="138">
        <v>1991</v>
      </c>
      <c r="L270" s="4" t="s">
        <v>907</v>
      </c>
      <c r="M270" s="165"/>
      <c r="N270" s="174" t="s">
        <v>750</v>
      </c>
      <c r="O270" s="10" t="s">
        <v>931</v>
      </c>
      <c r="P270" s="10"/>
      <c r="Q270" s="40"/>
      <c r="R270" s="45"/>
      <c r="S270" s="14"/>
      <c r="T270" s="14"/>
      <c r="U270" s="14"/>
      <c r="V270" s="14"/>
      <c r="W270" s="46"/>
      <c r="X270" s="54"/>
      <c r="Y270" s="22"/>
      <c r="Z270" s="181"/>
      <c r="AA270" s="60"/>
      <c r="AB270" s="26" t="s">
        <v>104</v>
      </c>
      <c r="AC270" s="25" t="s">
        <v>54</v>
      </c>
      <c r="AD270" s="146"/>
      <c r="AE270" s="285" t="s">
        <v>43</v>
      </c>
      <c r="AF270" s="280"/>
      <c r="AG270" s="146"/>
      <c r="AH270" s="61"/>
      <c r="AI270" s="33"/>
      <c r="AJ270" s="33"/>
      <c r="AK270" s="33"/>
      <c r="AL270" s="33"/>
      <c r="AM270" s="33"/>
      <c r="AN270" s="70">
        <f t="shared" si="9"/>
        <v>0</v>
      </c>
    </row>
    <row r="271" spans="2:40" ht="15.75" customHeight="1" x14ac:dyDescent="0.25">
      <c r="B271" s="121" t="s">
        <v>43</v>
      </c>
      <c r="C271" s="82" t="s">
        <v>1011</v>
      </c>
      <c r="D271" s="72" t="s">
        <v>115</v>
      </c>
      <c r="E271" s="72" t="s">
        <v>106</v>
      </c>
      <c r="F271" s="72" t="s">
        <v>111</v>
      </c>
      <c r="G271" s="72"/>
      <c r="H271" s="72" t="s">
        <v>797</v>
      </c>
      <c r="I271" s="176"/>
      <c r="J271" s="36" t="s">
        <v>77</v>
      </c>
      <c r="K271" s="138">
        <v>2001</v>
      </c>
      <c r="L271" s="3"/>
      <c r="M271" s="165"/>
      <c r="N271" s="173" t="s">
        <v>852</v>
      </c>
      <c r="O271" s="10" t="s">
        <v>755</v>
      </c>
      <c r="P271" s="10"/>
      <c r="Q271" s="40"/>
      <c r="R271" s="45"/>
      <c r="S271" s="14"/>
      <c r="T271" s="14"/>
      <c r="U271" s="14"/>
      <c r="V271" s="14"/>
      <c r="W271" s="46"/>
      <c r="X271" s="54"/>
      <c r="Y271" s="22"/>
      <c r="Z271" s="181"/>
      <c r="AA271" s="60"/>
      <c r="AB271" s="25"/>
      <c r="AC271" s="25" t="s">
        <v>54</v>
      </c>
      <c r="AD271" s="146"/>
      <c r="AE271" s="285" t="s">
        <v>43</v>
      </c>
      <c r="AF271" s="280"/>
      <c r="AG271" s="146"/>
      <c r="AH271" s="61"/>
      <c r="AI271" s="33"/>
      <c r="AJ271" s="33"/>
      <c r="AK271" s="33"/>
      <c r="AL271" s="33"/>
      <c r="AM271" s="33"/>
      <c r="AN271" s="70">
        <f t="shared" si="9"/>
        <v>0</v>
      </c>
    </row>
    <row r="272" spans="2:40" ht="15.75" customHeight="1" x14ac:dyDescent="0.25">
      <c r="B272" s="121" t="s">
        <v>43</v>
      </c>
      <c r="C272" s="82" t="s">
        <v>1011</v>
      </c>
      <c r="D272" s="72" t="s">
        <v>115</v>
      </c>
      <c r="E272" s="72" t="s">
        <v>107</v>
      </c>
      <c r="F272" s="72" t="s">
        <v>111</v>
      </c>
      <c r="G272" s="72"/>
      <c r="H272" s="72" t="s">
        <v>797</v>
      </c>
      <c r="I272" s="176"/>
      <c r="J272" s="36" t="s">
        <v>77</v>
      </c>
      <c r="K272" s="138">
        <v>2001</v>
      </c>
      <c r="L272" s="3"/>
      <c r="M272" s="165"/>
      <c r="N272" s="173" t="s">
        <v>852</v>
      </c>
      <c r="O272" s="10" t="s">
        <v>754</v>
      </c>
      <c r="P272" s="10"/>
      <c r="Q272" s="40"/>
      <c r="R272" s="45"/>
      <c r="S272" s="14"/>
      <c r="T272" s="14"/>
      <c r="U272" s="14"/>
      <c r="V272" s="14"/>
      <c r="W272" s="46"/>
      <c r="X272" s="54"/>
      <c r="Y272" s="22"/>
      <c r="Z272" s="181"/>
      <c r="AA272" s="60"/>
      <c r="AB272" s="25"/>
      <c r="AC272" s="25" t="s">
        <v>54</v>
      </c>
      <c r="AD272" s="146"/>
      <c r="AE272" s="285" t="s">
        <v>43</v>
      </c>
      <c r="AF272" s="280"/>
      <c r="AG272" s="146"/>
      <c r="AH272" s="61"/>
      <c r="AI272" s="33"/>
      <c r="AJ272" s="33"/>
      <c r="AK272" s="33"/>
      <c r="AL272" s="33"/>
      <c r="AM272" s="33"/>
      <c r="AN272" s="70">
        <f t="shared" si="9"/>
        <v>0</v>
      </c>
    </row>
    <row r="273" spans="2:40" ht="15.75" customHeight="1" x14ac:dyDescent="0.25">
      <c r="B273" s="121" t="s">
        <v>43</v>
      </c>
      <c r="C273" s="82" t="s">
        <v>1011</v>
      </c>
      <c r="D273" s="72" t="s">
        <v>115</v>
      </c>
      <c r="E273" s="72" t="s">
        <v>108</v>
      </c>
      <c r="F273" s="72" t="s">
        <v>111</v>
      </c>
      <c r="G273" s="72"/>
      <c r="H273" s="72" t="s">
        <v>797</v>
      </c>
      <c r="I273" s="176"/>
      <c r="J273" s="36" t="s">
        <v>77</v>
      </c>
      <c r="K273" s="138">
        <v>2001</v>
      </c>
      <c r="L273" s="3"/>
      <c r="M273" s="165"/>
      <c r="N273" s="173" t="s">
        <v>852</v>
      </c>
      <c r="O273" s="10" t="s">
        <v>924</v>
      </c>
      <c r="P273" s="10"/>
      <c r="Q273" s="40"/>
      <c r="R273" s="45"/>
      <c r="S273" s="14"/>
      <c r="T273" s="14"/>
      <c r="U273" s="14"/>
      <c r="V273" s="14"/>
      <c r="W273" s="46"/>
      <c r="X273" s="54"/>
      <c r="Y273" s="22"/>
      <c r="Z273" s="181"/>
      <c r="AA273" s="60"/>
      <c r="AB273" s="25"/>
      <c r="AC273" s="25" t="s">
        <v>54</v>
      </c>
      <c r="AD273" s="146"/>
      <c r="AE273" s="285" t="s">
        <v>43</v>
      </c>
      <c r="AF273" s="280"/>
      <c r="AG273" s="146"/>
      <c r="AH273" s="61"/>
      <c r="AI273" s="33"/>
      <c r="AJ273" s="33"/>
      <c r="AK273" s="33"/>
      <c r="AL273" s="33"/>
      <c r="AM273" s="33"/>
      <c r="AN273" s="70">
        <f t="shared" si="9"/>
        <v>0</v>
      </c>
    </row>
    <row r="274" spans="2:40" ht="15.75" customHeight="1" x14ac:dyDescent="0.25">
      <c r="B274" s="121" t="s">
        <v>43</v>
      </c>
      <c r="C274" s="82" t="s">
        <v>1011</v>
      </c>
      <c r="D274" s="72" t="s">
        <v>115</v>
      </c>
      <c r="E274" s="72" t="s">
        <v>109</v>
      </c>
      <c r="F274" s="72" t="s">
        <v>111</v>
      </c>
      <c r="G274" s="72"/>
      <c r="H274" s="72" t="s">
        <v>797</v>
      </c>
      <c r="I274" s="176"/>
      <c r="J274" s="36" t="s">
        <v>77</v>
      </c>
      <c r="K274" s="138">
        <v>2001</v>
      </c>
      <c r="L274" s="3"/>
      <c r="M274" s="165"/>
      <c r="N274" s="173" t="s">
        <v>852</v>
      </c>
      <c r="O274" s="10"/>
      <c r="P274" s="10"/>
      <c r="Q274" s="40"/>
      <c r="R274" s="45"/>
      <c r="S274" s="14"/>
      <c r="T274" s="14"/>
      <c r="U274" s="14"/>
      <c r="V274" s="14"/>
      <c r="W274" s="46"/>
      <c r="X274" s="54"/>
      <c r="Y274" s="22"/>
      <c r="Z274" s="181"/>
      <c r="AA274" s="60"/>
      <c r="AB274" s="25"/>
      <c r="AC274" s="25" t="s">
        <v>54</v>
      </c>
      <c r="AD274" s="146"/>
      <c r="AE274" s="285" t="s">
        <v>43</v>
      </c>
      <c r="AF274" s="280"/>
      <c r="AG274" s="146"/>
      <c r="AH274" s="61"/>
      <c r="AI274" s="33"/>
      <c r="AJ274" s="33"/>
      <c r="AK274" s="33"/>
      <c r="AL274" s="33"/>
      <c r="AM274" s="33"/>
      <c r="AN274" s="70">
        <f t="shared" si="9"/>
        <v>0</v>
      </c>
    </row>
    <row r="275" spans="2:40" ht="15.75" customHeight="1" x14ac:dyDescent="0.25">
      <c r="B275" s="121" t="s">
        <v>43</v>
      </c>
      <c r="C275" s="82" t="s">
        <v>1011</v>
      </c>
      <c r="D275" s="72" t="s">
        <v>115</v>
      </c>
      <c r="E275" s="72" t="s">
        <v>110</v>
      </c>
      <c r="F275" s="72" t="s">
        <v>111</v>
      </c>
      <c r="G275" s="72"/>
      <c r="H275" s="72" t="s">
        <v>797</v>
      </c>
      <c r="I275" s="176"/>
      <c r="J275" s="36" t="s">
        <v>77</v>
      </c>
      <c r="K275" s="138">
        <v>2001</v>
      </c>
      <c r="L275" s="3"/>
      <c r="M275" s="165"/>
      <c r="N275" s="173" t="s">
        <v>852</v>
      </c>
      <c r="O275" s="10" t="s">
        <v>922</v>
      </c>
      <c r="P275" s="10"/>
      <c r="Q275" s="40"/>
      <c r="R275" s="45"/>
      <c r="S275" s="14"/>
      <c r="T275" s="14"/>
      <c r="U275" s="14"/>
      <c r="V275" s="14"/>
      <c r="W275" s="46"/>
      <c r="X275" s="54"/>
      <c r="Y275" s="22"/>
      <c r="Z275" s="181"/>
      <c r="AA275" s="60"/>
      <c r="AB275" s="25"/>
      <c r="AC275" s="25" t="s">
        <v>54</v>
      </c>
      <c r="AD275" s="146"/>
      <c r="AE275" s="285" t="s">
        <v>43</v>
      </c>
      <c r="AF275" s="280"/>
      <c r="AG275" s="146"/>
      <c r="AH275" s="61"/>
      <c r="AI275" s="33"/>
      <c r="AJ275" s="33"/>
      <c r="AK275" s="33"/>
      <c r="AL275" s="33"/>
      <c r="AM275" s="33"/>
      <c r="AN275" s="70">
        <f t="shared" si="9"/>
        <v>0</v>
      </c>
    </row>
    <row r="276" spans="2:40" ht="15.75" customHeight="1" x14ac:dyDescent="0.25">
      <c r="B276" s="122" t="s">
        <v>43</v>
      </c>
      <c r="C276" s="82" t="s">
        <v>221</v>
      </c>
      <c r="D276" s="72" t="s">
        <v>223</v>
      </c>
      <c r="E276" s="72" t="s">
        <v>1013</v>
      </c>
      <c r="F276" s="72"/>
      <c r="G276" s="95"/>
      <c r="H276" s="72" t="s">
        <v>797</v>
      </c>
      <c r="I276" s="176"/>
      <c r="J276" s="36" t="s">
        <v>1012</v>
      </c>
      <c r="K276" s="138">
        <v>1962</v>
      </c>
      <c r="L276" s="9" t="s">
        <v>220</v>
      </c>
      <c r="M276" s="165"/>
      <c r="N276" s="173"/>
      <c r="O276" s="10"/>
      <c r="P276" s="10"/>
      <c r="Q276" s="40"/>
      <c r="R276" s="45"/>
      <c r="S276" s="14"/>
      <c r="T276" s="14" t="s">
        <v>222</v>
      </c>
      <c r="U276" s="14"/>
      <c r="V276" s="14"/>
      <c r="W276" s="46"/>
      <c r="X276" s="54"/>
      <c r="Y276" s="22"/>
      <c r="Z276" s="181"/>
      <c r="AA276" s="60"/>
      <c r="AB276" s="25"/>
      <c r="AC276" s="25" t="s">
        <v>776</v>
      </c>
      <c r="AD276" s="146"/>
      <c r="AE276" s="285" t="s">
        <v>792</v>
      </c>
      <c r="AF276" s="280"/>
      <c r="AG276" s="146"/>
      <c r="AH276" s="61" t="s">
        <v>801</v>
      </c>
      <c r="AI276" s="33"/>
      <c r="AJ276" s="33"/>
      <c r="AK276" s="33"/>
      <c r="AL276" s="33"/>
      <c r="AM276" s="33"/>
      <c r="AN276" s="70">
        <f t="shared" si="9"/>
        <v>0</v>
      </c>
    </row>
    <row r="277" spans="2:40" ht="15.75" customHeight="1" x14ac:dyDescent="0.25">
      <c r="B277" s="122" t="s">
        <v>43</v>
      </c>
      <c r="C277" s="82" t="s">
        <v>1016</v>
      </c>
      <c r="D277" s="72"/>
      <c r="E277" s="72"/>
      <c r="F277" s="72"/>
      <c r="G277" s="95"/>
      <c r="H277" s="72"/>
      <c r="I277" s="176"/>
      <c r="J277" s="37" t="s">
        <v>95</v>
      </c>
      <c r="K277" s="138">
        <v>2011</v>
      </c>
      <c r="L277" s="9"/>
      <c r="M277" s="165"/>
      <c r="N277" s="173"/>
      <c r="O277" s="10"/>
      <c r="P277" s="10"/>
      <c r="Q277" s="40"/>
      <c r="R277" s="45"/>
      <c r="S277" s="14"/>
      <c r="T277" s="14"/>
      <c r="U277" s="14"/>
      <c r="V277" s="14"/>
      <c r="W277" s="46"/>
      <c r="X277" s="54"/>
      <c r="Y277" s="22"/>
      <c r="Z277" s="181"/>
      <c r="AA277" s="60"/>
      <c r="AB277" s="25"/>
      <c r="AC277" s="25"/>
      <c r="AD277" s="146"/>
      <c r="AE277" s="285"/>
      <c r="AF277" s="280"/>
      <c r="AG277" s="146"/>
      <c r="AH277" s="61"/>
      <c r="AI277" s="33"/>
      <c r="AJ277" s="33"/>
      <c r="AK277" s="33"/>
      <c r="AL277" s="33"/>
      <c r="AM277" s="33"/>
      <c r="AN277" s="70"/>
    </row>
    <row r="278" spans="2:40" ht="15.75" customHeight="1" x14ac:dyDescent="0.25">
      <c r="B278" s="122" t="s">
        <v>43</v>
      </c>
      <c r="C278" s="82" t="s">
        <v>1014</v>
      </c>
      <c r="D278" s="72"/>
      <c r="E278" s="72" t="s">
        <v>1015</v>
      </c>
      <c r="F278" s="72"/>
      <c r="G278" s="95"/>
      <c r="H278" s="72"/>
      <c r="I278" s="176"/>
      <c r="J278" s="37" t="s">
        <v>95</v>
      </c>
      <c r="K278" s="138">
        <v>2011</v>
      </c>
      <c r="L278" s="9"/>
      <c r="M278" s="165"/>
      <c r="N278" s="173"/>
      <c r="O278" s="10"/>
      <c r="P278" s="10"/>
      <c r="Q278" s="40"/>
      <c r="R278" s="45"/>
      <c r="S278" s="14"/>
      <c r="T278" s="14"/>
      <c r="U278" s="14"/>
      <c r="V278" s="14"/>
      <c r="W278" s="46"/>
      <c r="X278" s="54"/>
      <c r="Y278" s="22"/>
      <c r="Z278" s="181"/>
      <c r="AA278" s="60"/>
      <c r="AB278" s="25"/>
      <c r="AC278" s="25"/>
      <c r="AD278" s="146"/>
      <c r="AE278" s="285"/>
      <c r="AF278" s="280"/>
      <c r="AG278" s="146"/>
      <c r="AH278" s="61"/>
      <c r="AI278" s="33"/>
      <c r="AJ278" s="33"/>
      <c r="AK278" s="33"/>
      <c r="AL278" s="33"/>
      <c r="AM278" s="33"/>
      <c r="AN278" s="70"/>
    </row>
    <row r="279" spans="2:40" ht="15.75" customHeight="1" x14ac:dyDescent="0.25">
      <c r="B279" s="122" t="s">
        <v>43</v>
      </c>
      <c r="C279" s="83" t="s">
        <v>96</v>
      </c>
      <c r="D279" s="73"/>
      <c r="E279" s="72" t="s">
        <v>117</v>
      </c>
      <c r="F279" s="73" t="s">
        <v>120</v>
      </c>
      <c r="G279" s="73"/>
      <c r="H279" s="73" t="s">
        <v>24</v>
      </c>
      <c r="I279" s="176"/>
      <c r="J279" s="37" t="s">
        <v>95</v>
      </c>
      <c r="K279" s="138">
        <v>2011</v>
      </c>
      <c r="L279" s="3"/>
      <c r="M279" s="165"/>
      <c r="N279" s="173" t="s">
        <v>852</v>
      </c>
      <c r="O279" s="10" t="s">
        <v>922</v>
      </c>
      <c r="P279" s="10"/>
      <c r="Q279" s="40"/>
      <c r="R279" s="45"/>
      <c r="S279" s="14"/>
      <c r="T279" s="14"/>
      <c r="U279" s="14"/>
      <c r="V279" s="14"/>
      <c r="W279" s="46"/>
      <c r="X279" s="54"/>
      <c r="Y279" s="22"/>
      <c r="Z279" s="181"/>
      <c r="AA279" s="67" t="s">
        <v>95</v>
      </c>
      <c r="AB279" s="26" t="s">
        <v>116</v>
      </c>
      <c r="AC279" s="27" t="s">
        <v>54</v>
      </c>
      <c r="AD279" s="146"/>
      <c r="AE279" s="286" t="s">
        <v>43</v>
      </c>
      <c r="AF279" s="280"/>
      <c r="AG279" s="146"/>
      <c r="AH279" s="61"/>
      <c r="AI279" s="33"/>
      <c r="AJ279" s="33"/>
      <c r="AK279" s="33"/>
      <c r="AL279" s="33"/>
      <c r="AM279" s="33"/>
      <c r="AN279" s="70">
        <f>SUM(AI279:AM279)</f>
        <v>0</v>
      </c>
    </row>
    <row r="280" spans="2:40" ht="15.75" customHeight="1" x14ac:dyDescent="0.25">
      <c r="B280" s="122" t="s">
        <v>43</v>
      </c>
      <c r="C280" s="83" t="s">
        <v>118</v>
      </c>
      <c r="D280" s="72" t="s">
        <v>119</v>
      </c>
      <c r="E280" s="73" t="s">
        <v>94</v>
      </c>
      <c r="F280" s="73" t="s">
        <v>120</v>
      </c>
      <c r="G280" s="73"/>
      <c r="H280" s="73" t="s">
        <v>24</v>
      </c>
      <c r="I280" s="176"/>
      <c r="J280" s="36" t="s">
        <v>52</v>
      </c>
      <c r="K280" s="138">
        <v>2013</v>
      </c>
      <c r="L280" s="3"/>
      <c r="M280" s="170" t="s">
        <v>97</v>
      </c>
      <c r="N280" s="173" t="s">
        <v>852</v>
      </c>
      <c r="O280" s="10" t="s">
        <v>922</v>
      </c>
      <c r="P280" s="10"/>
      <c r="Q280" s="40"/>
      <c r="R280" s="45"/>
      <c r="S280" s="14"/>
      <c r="T280" s="14"/>
      <c r="U280" s="14"/>
      <c r="V280" s="14"/>
      <c r="W280" s="46"/>
      <c r="X280" s="54"/>
      <c r="Y280" s="22"/>
      <c r="Z280" s="181"/>
      <c r="AA280" s="67" t="s">
        <v>95</v>
      </c>
      <c r="AB280" s="26" t="s">
        <v>116</v>
      </c>
      <c r="AC280" s="27" t="s">
        <v>54</v>
      </c>
      <c r="AD280" s="146"/>
      <c r="AE280" s="286" t="s">
        <v>43</v>
      </c>
      <c r="AF280" s="280"/>
      <c r="AG280" s="146"/>
      <c r="AH280" s="61"/>
      <c r="AI280" s="33"/>
      <c r="AJ280" s="33"/>
      <c r="AK280" s="33"/>
      <c r="AL280" s="33"/>
      <c r="AM280" s="33"/>
      <c r="AN280" s="70">
        <f>SUM(AI280:AM280)</f>
        <v>0</v>
      </c>
    </row>
    <row r="281" spans="2:40" ht="15.75" customHeight="1" x14ac:dyDescent="0.25">
      <c r="B281" s="122" t="s">
        <v>43</v>
      </c>
      <c r="C281" s="82" t="s">
        <v>1017</v>
      </c>
      <c r="D281" s="73"/>
      <c r="E281" s="73"/>
      <c r="F281" s="73"/>
      <c r="G281" s="73"/>
      <c r="H281" s="73"/>
      <c r="I281" s="176"/>
      <c r="J281" s="37" t="s">
        <v>95</v>
      </c>
      <c r="K281" s="138">
        <v>2011</v>
      </c>
      <c r="L281" s="3"/>
      <c r="M281" s="170"/>
      <c r="N281" s="173"/>
      <c r="O281" s="10"/>
      <c r="P281" s="10"/>
      <c r="Q281" s="40"/>
      <c r="R281" s="45"/>
      <c r="S281" s="14"/>
      <c r="T281" s="14"/>
      <c r="U281" s="14"/>
      <c r="V281" s="14"/>
      <c r="W281" s="46"/>
      <c r="X281" s="54"/>
      <c r="Y281" s="22"/>
      <c r="Z281" s="181"/>
      <c r="AA281" s="67"/>
      <c r="AB281" s="26"/>
      <c r="AC281" s="27"/>
      <c r="AD281" s="146"/>
      <c r="AE281" s="286"/>
      <c r="AF281" s="280"/>
      <c r="AG281" s="146"/>
      <c r="AH281" s="61"/>
      <c r="AI281" s="33"/>
      <c r="AJ281" s="33"/>
      <c r="AK281" s="33"/>
      <c r="AL281" s="33"/>
      <c r="AM281" s="33"/>
      <c r="AN281" s="70"/>
    </row>
    <row r="282" spans="2:40" ht="15.75" customHeight="1" x14ac:dyDescent="0.25">
      <c r="B282" s="122" t="s">
        <v>43</v>
      </c>
      <c r="C282" s="82" t="s">
        <v>1018</v>
      </c>
      <c r="D282" s="72" t="s">
        <v>324</v>
      </c>
      <c r="E282" s="72" t="s">
        <v>320</v>
      </c>
      <c r="F282" s="72" t="s">
        <v>323</v>
      </c>
      <c r="G282" s="95"/>
      <c r="H282" s="72" t="s">
        <v>797</v>
      </c>
      <c r="I282" s="176"/>
      <c r="J282" s="36" t="s">
        <v>296</v>
      </c>
      <c r="K282" s="138">
        <v>1988</v>
      </c>
      <c r="L282" s="3"/>
      <c r="M282" s="165"/>
      <c r="N282" s="173"/>
      <c r="O282" s="10"/>
      <c r="P282" s="10"/>
      <c r="Q282" s="40"/>
      <c r="R282" s="45"/>
      <c r="S282" s="14"/>
      <c r="T282" s="14"/>
      <c r="U282" s="14"/>
      <c r="V282" s="14"/>
      <c r="W282" s="46"/>
      <c r="X282" s="54"/>
      <c r="Y282" s="22"/>
      <c r="Z282" s="181"/>
      <c r="AA282" s="60"/>
      <c r="AB282" s="26" t="s">
        <v>290</v>
      </c>
      <c r="AC282" s="25" t="s">
        <v>54</v>
      </c>
      <c r="AD282" s="146"/>
      <c r="AE282" s="285" t="s">
        <v>792</v>
      </c>
      <c r="AF282" s="280"/>
      <c r="AG282" s="146"/>
      <c r="AH282" s="61"/>
      <c r="AI282" s="33"/>
      <c r="AJ282" s="33"/>
      <c r="AK282" s="33"/>
      <c r="AL282" s="33"/>
      <c r="AM282" s="33"/>
      <c r="AN282" s="70">
        <f t="shared" ref="AN282:AN325" si="10">SUM(AI282:AM282)</f>
        <v>0</v>
      </c>
    </row>
    <row r="283" spans="2:40" ht="15.75" customHeight="1" x14ac:dyDescent="0.25">
      <c r="B283" s="122" t="s">
        <v>43</v>
      </c>
      <c r="C283" s="82" t="s">
        <v>1018</v>
      </c>
      <c r="D283" s="72" t="s">
        <v>324</v>
      </c>
      <c r="E283" s="72" t="s">
        <v>321</v>
      </c>
      <c r="F283" s="72" t="s">
        <v>323</v>
      </c>
      <c r="G283" s="72"/>
      <c r="H283" s="72" t="s">
        <v>797</v>
      </c>
      <c r="I283" s="176"/>
      <c r="J283" s="36" t="s">
        <v>296</v>
      </c>
      <c r="K283" s="138">
        <v>1988</v>
      </c>
      <c r="L283" s="3"/>
      <c r="M283" s="165"/>
      <c r="N283" s="173"/>
      <c r="O283" s="10"/>
      <c r="P283" s="10"/>
      <c r="Q283" s="40"/>
      <c r="R283" s="45"/>
      <c r="S283" s="14"/>
      <c r="T283" s="14"/>
      <c r="U283" s="14"/>
      <c r="V283" s="14"/>
      <c r="W283" s="46"/>
      <c r="X283" s="54"/>
      <c r="Y283" s="22"/>
      <c r="Z283" s="181"/>
      <c r="AA283" s="60"/>
      <c r="AB283" s="26" t="s">
        <v>290</v>
      </c>
      <c r="AC283" s="25" t="s">
        <v>54</v>
      </c>
      <c r="AD283" s="146"/>
      <c r="AE283" s="285" t="s">
        <v>792</v>
      </c>
      <c r="AF283" s="280"/>
      <c r="AG283" s="146"/>
      <c r="AH283" s="61"/>
      <c r="AI283" s="33"/>
      <c r="AJ283" s="33"/>
      <c r="AK283" s="33"/>
      <c r="AL283" s="33"/>
      <c r="AM283" s="33"/>
      <c r="AN283" s="70">
        <f t="shared" si="10"/>
        <v>0</v>
      </c>
    </row>
    <row r="284" spans="2:40" ht="15.75" customHeight="1" x14ac:dyDescent="0.25">
      <c r="B284" s="122" t="s">
        <v>43</v>
      </c>
      <c r="C284" s="82" t="s">
        <v>1018</v>
      </c>
      <c r="D284" s="72" t="s">
        <v>324</v>
      </c>
      <c r="E284" s="72" t="s">
        <v>322</v>
      </c>
      <c r="F284" s="72" t="s">
        <v>323</v>
      </c>
      <c r="G284" s="72"/>
      <c r="H284" s="72" t="s">
        <v>797</v>
      </c>
      <c r="I284" s="176"/>
      <c r="J284" s="36" t="s">
        <v>296</v>
      </c>
      <c r="K284" s="138">
        <v>1988</v>
      </c>
      <c r="L284" s="3"/>
      <c r="M284" s="165"/>
      <c r="N284" s="173"/>
      <c r="O284" s="10"/>
      <c r="P284" s="10"/>
      <c r="Q284" s="40"/>
      <c r="R284" s="45"/>
      <c r="S284" s="14"/>
      <c r="T284" s="14"/>
      <c r="U284" s="14"/>
      <c r="V284" s="14"/>
      <c r="W284" s="46"/>
      <c r="X284" s="54"/>
      <c r="Y284" s="22"/>
      <c r="Z284" s="181"/>
      <c r="AA284" s="60"/>
      <c r="AB284" s="26" t="s">
        <v>290</v>
      </c>
      <c r="AC284" s="25" t="s">
        <v>54</v>
      </c>
      <c r="AD284" s="146"/>
      <c r="AE284" s="285" t="s">
        <v>792</v>
      </c>
      <c r="AF284" s="280"/>
      <c r="AG284" s="146"/>
      <c r="AH284" s="61"/>
      <c r="AI284" s="33"/>
      <c r="AJ284" s="33"/>
      <c r="AK284" s="33"/>
      <c r="AL284" s="33"/>
      <c r="AM284" s="33"/>
      <c r="AN284" s="70">
        <f t="shared" si="10"/>
        <v>0</v>
      </c>
    </row>
    <row r="285" spans="2:40" ht="15.75" customHeight="1" x14ac:dyDescent="0.25">
      <c r="B285" s="122" t="s">
        <v>43</v>
      </c>
      <c r="C285" s="82" t="s">
        <v>1018</v>
      </c>
      <c r="D285" s="72" t="s">
        <v>324</v>
      </c>
      <c r="E285" s="72" t="s">
        <v>208</v>
      </c>
      <c r="F285" s="72" t="s">
        <v>323</v>
      </c>
      <c r="G285" s="72"/>
      <c r="H285" s="72" t="s">
        <v>797</v>
      </c>
      <c r="I285" s="176"/>
      <c r="J285" s="36" t="s">
        <v>296</v>
      </c>
      <c r="K285" s="138">
        <v>1988</v>
      </c>
      <c r="L285" s="3"/>
      <c r="M285" s="165"/>
      <c r="N285" s="173"/>
      <c r="O285" s="10"/>
      <c r="P285" s="10"/>
      <c r="Q285" s="40"/>
      <c r="R285" s="45"/>
      <c r="S285" s="14"/>
      <c r="T285" s="14"/>
      <c r="U285" s="14"/>
      <c r="V285" s="14"/>
      <c r="W285" s="46"/>
      <c r="X285" s="54"/>
      <c r="Y285" s="22"/>
      <c r="Z285" s="181"/>
      <c r="AA285" s="60"/>
      <c r="AB285" s="26" t="s">
        <v>290</v>
      </c>
      <c r="AC285" s="25" t="s">
        <v>54</v>
      </c>
      <c r="AD285" s="146"/>
      <c r="AE285" s="285" t="s">
        <v>792</v>
      </c>
      <c r="AF285" s="280"/>
      <c r="AG285" s="146"/>
      <c r="AH285" s="61"/>
      <c r="AI285" s="33"/>
      <c r="AJ285" s="33"/>
      <c r="AK285" s="33"/>
      <c r="AL285" s="33"/>
      <c r="AM285" s="33"/>
      <c r="AN285" s="70">
        <f t="shared" si="10"/>
        <v>0</v>
      </c>
    </row>
    <row r="286" spans="2:40" ht="16" customHeight="1" x14ac:dyDescent="0.25">
      <c r="B286" s="122" t="s">
        <v>43</v>
      </c>
      <c r="C286" s="82" t="s">
        <v>866</v>
      </c>
      <c r="D286" s="72" t="s">
        <v>706</v>
      </c>
      <c r="E286" s="72" t="s">
        <v>39</v>
      </c>
      <c r="F286" s="72" t="s">
        <v>705</v>
      </c>
      <c r="G286" s="72"/>
      <c r="H286" s="72" t="s">
        <v>797</v>
      </c>
      <c r="I286" s="176"/>
      <c r="J286" s="36" t="s">
        <v>536</v>
      </c>
      <c r="K286" s="138">
        <v>2001</v>
      </c>
      <c r="L286" s="4" t="s">
        <v>704</v>
      </c>
      <c r="M286" s="165"/>
      <c r="N286" s="173"/>
      <c r="O286" s="10"/>
      <c r="P286" s="10"/>
      <c r="Q286" s="40"/>
      <c r="R286" s="45"/>
      <c r="S286" s="14"/>
      <c r="T286" s="14" t="s">
        <v>709</v>
      </c>
      <c r="U286" s="14" t="s">
        <v>39</v>
      </c>
      <c r="V286" s="14" t="s">
        <v>707</v>
      </c>
      <c r="W286" s="46" t="s">
        <v>708</v>
      </c>
      <c r="X286" s="54"/>
      <c r="Y286" s="22"/>
      <c r="Z286" s="181"/>
      <c r="AA286" s="60"/>
      <c r="AB286" s="26"/>
      <c r="AC286" s="25"/>
      <c r="AD286" s="146"/>
      <c r="AE286" s="285" t="s">
        <v>792</v>
      </c>
      <c r="AF286" s="280"/>
      <c r="AG286" s="146"/>
      <c r="AH286" s="61"/>
      <c r="AI286" s="33"/>
      <c r="AJ286" s="33"/>
      <c r="AK286" s="33"/>
      <c r="AL286" s="33"/>
      <c r="AM286" s="33"/>
      <c r="AN286" s="70">
        <f t="shared" si="10"/>
        <v>0</v>
      </c>
    </row>
    <row r="287" spans="2:40" ht="16" customHeight="1" x14ac:dyDescent="0.25">
      <c r="B287" s="122" t="s">
        <v>43</v>
      </c>
      <c r="C287" s="84" t="s">
        <v>1019</v>
      </c>
      <c r="D287" s="74" t="s">
        <v>39</v>
      </c>
      <c r="E287" s="74" t="s">
        <v>39</v>
      </c>
      <c r="F287" s="75" t="s">
        <v>19</v>
      </c>
      <c r="G287" s="75"/>
      <c r="H287" s="75" t="s">
        <v>797</v>
      </c>
      <c r="I287" s="177"/>
      <c r="J287" s="38" t="s">
        <v>445</v>
      </c>
      <c r="K287" s="139">
        <v>2005</v>
      </c>
      <c r="L287" s="6"/>
      <c r="M287" s="167" t="s">
        <v>18</v>
      </c>
      <c r="N287" s="174" t="s">
        <v>852</v>
      </c>
      <c r="O287" s="11"/>
      <c r="P287" s="11"/>
      <c r="Q287" s="41"/>
      <c r="R287" s="47" t="s">
        <v>20</v>
      </c>
      <c r="S287" s="16"/>
      <c r="T287" s="16"/>
      <c r="U287" s="16"/>
      <c r="V287" s="16" t="s">
        <v>21</v>
      </c>
      <c r="W287" s="48"/>
      <c r="X287" s="55" t="s">
        <v>18</v>
      </c>
      <c r="Y287" s="23"/>
      <c r="Z287" s="182"/>
      <c r="AA287" s="62"/>
      <c r="AB287" s="28"/>
      <c r="AC287" s="28"/>
      <c r="AD287" s="147"/>
      <c r="AE287" s="287" t="s">
        <v>792</v>
      </c>
      <c r="AF287" s="281"/>
      <c r="AG287" s="147"/>
      <c r="AH287" s="63"/>
      <c r="AI287" s="34"/>
      <c r="AJ287" s="34"/>
      <c r="AK287" s="34"/>
      <c r="AL287" s="34"/>
      <c r="AM287" s="34"/>
      <c r="AN287" s="70">
        <f t="shared" si="10"/>
        <v>0</v>
      </c>
    </row>
    <row r="288" spans="2:40" ht="15.75" customHeight="1" x14ac:dyDescent="0.25">
      <c r="B288" s="122" t="s">
        <v>43</v>
      </c>
      <c r="C288" s="85" t="s">
        <v>584</v>
      </c>
      <c r="D288" s="72" t="s">
        <v>590</v>
      </c>
      <c r="E288" s="72" t="s">
        <v>39</v>
      </c>
      <c r="F288" s="72" t="s">
        <v>211</v>
      </c>
      <c r="G288" s="72"/>
      <c r="H288" s="74" t="s">
        <v>797</v>
      </c>
      <c r="I288" s="176"/>
      <c r="J288" s="36" t="s">
        <v>589</v>
      </c>
      <c r="K288" s="138">
        <v>1969</v>
      </c>
      <c r="L288" s="4" t="s">
        <v>588</v>
      </c>
      <c r="M288" s="165"/>
      <c r="N288" s="173" t="s">
        <v>750</v>
      </c>
      <c r="O288" s="10" t="s">
        <v>931</v>
      </c>
      <c r="P288" s="10"/>
      <c r="Q288" s="40"/>
      <c r="R288" s="45"/>
      <c r="S288" s="14" t="s">
        <v>212</v>
      </c>
      <c r="T288" s="14" t="s">
        <v>587</v>
      </c>
      <c r="U288" s="14"/>
      <c r="V288" s="14" t="s">
        <v>591</v>
      </c>
      <c r="W288" s="46"/>
      <c r="X288" s="54"/>
      <c r="Y288" s="22"/>
      <c r="Z288" s="181"/>
      <c r="AA288" s="60"/>
      <c r="AB288" s="25"/>
      <c r="AC288" s="25"/>
      <c r="AD288" s="146"/>
      <c r="AE288" s="287" t="s">
        <v>43</v>
      </c>
      <c r="AF288" s="280"/>
      <c r="AG288" s="146"/>
      <c r="AH288" s="61"/>
      <c r="AI288" s="33"/>
      <c r="AJ288" s="33"/>
      <c r="AK288" s="33"/>
      <c r="AL288" s="33"/>
      <c r="AM288" s="33"/>
      <c r="AN288" s="70">
        <f t="shared" si="10"/>
        <v>0</v>
      </c>
    </row>
    <row r="289" spans="2:40" ht="15.75" customHeight="1" x14ac:dyDescent="0.25">
      <c r="B289" s="122" t="s">
        <v>43</v>
      </c>
      <c r="C289" s="85" t="s">
        <v>583</v>
      </c>
      <c r="D289" s="72" t="s">
        <v>585</v>
      </c>
      <c r="E289" s="72" t="s">
        <v>213</v>
      </c>
      <c r="F289" s="72" t="s">
        <v>211</v>
      </c>
      <c r="G289" s="72"/>
      <c r="H289" s="74" t="s">
        <v>797</v>
      </c>
      <c r="I289" s="176"/>
      <c r="J289" s="36" t="s">
        <v>1020</v>
      </c>
      <c r="K289" s="138">
        <v>2002</v>
      </c>
      <c r="L289" s="4"/>
      <c r="M289" s="165"/>
      <c r="N289" s="173" t="s">
        <v>750</v>
      </c>
      <c r="O289" s="10" t="s">
        <v>931</v>
      </c>
      <c r="P289" s="10"/>
      <c r="Q289" s="40"/>
      <c r="R289" s="45"/>
      <c r="S289" s="14" t="s">
        <v>212</v>
      </c>
      <c r="T289" s="18" t="s">
        <v>586</v>
      </c>
      <c r="U289" s="14"/>
      <c r="V289" s="14"/>
      <c r="W289" s="46"/>
      <c r="X289" s="54"/>
      <c r="Y289" s="22"/>
      <c r="Z289" s="181"/>
      <c r="AA289" s="60"/>
      <c r="AB289" s="26" t="s">
        <v>210</v>
      </c>
      <c r="AC289" s="25" t="s">
        <v>776</v>
      </c>
      <c r="AD289" s="146"/>
      <c r="AE289" s="287" t="s">
        <v>43</v>
      </c>
      <c r="AF289" s="280"/>
      <c r="AG289" s="146"/>
      <c r="AH289" s="66" t="s">
        <v>216</v>
      </c>
      <c r="AI289" s="33"/>
      <c r="AJ289" s="33"/>
      <c r="AK289" s="33"/>
      <c r="AL289" s="33"/>
      <c r="AM289" s="33"/>
      <c r="AN289" s="70">
        <f t="shared" si="10"/>
        <v>0</v>
      </c>
    </row>
    <row r="290" spans="2:40" ht="15.75" customHeight="1" x14ac:dyDescent="0.25">
      <c r="B290" s="122" t="s">
        <v>43</v>
      </c>
      <c r="C290" s="85" t="s">
        <v>583</v>
      </c>
      <c r="D290" s="72" t="s">
        <v>585</v>
      </c>
      <c r="E290" s="72" t="s">
        <v>214</v>
      </c>
      <c r="F290" s="72" t="s">
        <v>211</v>
      </c>
      <c r="G290" s="72"/>
      <c r="H290" s="74" t="s">
        <v>797</v>
      </c>
      <c r="I290" s="176"/>
      <c r="J290" s="36" t="s">
        <v>1020</v>
      </c>
      <c r="K290" s="138">
        <v>2002</v>
      </c>
      <c r="L290" s="3"/>
      <c r="M290" s="165"/>
      <c r="N290" s="173" t="s">
        <v>750</v>
      </c>
      <c r="O290" s="10" t="s">
        <v>931</v>
      </c>
      <c r="P290" s="10"/>
      <c r="Q290" s="40"/>
      <c r="R290" s="45"/>
      <c r="S290" s="14" t="s">
        <v>212</v>
      </c>
      <c r="T290" s="18" t="s">
        <v>586</v>
      </c>
      <c r="U290" s="14"/>
      <c r="V290" s="14"/>
      <c r="W290" s="46"/>
      <c r="X290" s="54"/>
      <c r="Y290" s="22"/>
      <c r="Z290" s="181"/>
      <c r="AA290" s="60"/>
      <c r="AB290" s="26" t="s">
        <v>210</v>
      </c>
      <c r="AC290" s="25" t="s">
        <v>776</v>
      </c>
      <c r="AD290" s="146"/>
      <c r="AE290" s="287" t="s">
        <v>43</v>
      </c>
      <c r="AF290" s="280"/>
      <c r="AG290" s="146"/>
      <c r="AH290" s="66" t="s">
        <v>217</v>
      </c>
      <c r="AI290" s="33"/>
      <c r="AJ290" s="33"/>
      <c r="AK290" s="33"/>
      <c r="AL290" s="33"/>
      <c r="AM290" s="33"/>
      <c r="AN290" s="70">
        <f t="shared" si="10"/>
        <v>0</v>
      </c>
    </row>
    <row r="291" spans="2:40" ht="15.75" customHeight="1" x14ac:dyDescent="0.25">
      <c r="B291" s="122" t="s">
        <v>43</v>
      </c>
      <c r="C291" s="85" t="s">
        <v>583</v>
      </c>
      <c r="D291" s="72" t="s">
        <v>585</v>
      </c>
      <c r="E291" s="72" t="s">
        <v>215</v>
      </c>
      <c r="F291" s="72" t="s">
        <v>211</v>
      </c>
      <c r="G291" s="72"/>
      <c r="H291" s="74" t="s">
        <v>797</v>
      </c>
      <c r="I291" s="176"/>
      <c r="J291" s="36" t="s">
        <v>1020</v>
      </c>
      <c r="K291" s="138">
        <v>2002</v>
      </c>
      <c r="L291" s="3"/>
      <c r="M291" s="165"/>
      <c r="N291" s="173" t="s">
        <v>750</v>
      </c>
      <c r="O291" s="10" t="s">
        <v>931</v>
      </c>
      <c r="P291" s="10"/>
      <c r="Q291" s="40"/>
      <c r="R291" s="45"/>
      <c r="S291" s="14" t="s">
        <v>212</v>
      </c>
      <c r="T291" s="18" t="s">
        <v>586</v>
      </c>
      <c r="U291" s="14"/>
      <c r="V291" s="14"/>
      <c r="W291" s="46"/>
      <c r="X291" s="54"/>
      <c r="Y291" s="22"/>
      <c r="Z291" s="181"/>
      <c r="AA291" s="60"/>
      <c r="AB291" s="26" t="s">
        <v>210</v>
      </c>
      <c r="AC291" s="25" t="s">
        <v>776</v>
      </c>
      <c r="AD291" s="146"/>
      <c r="AE291" s="287" t="s">
        <v>43</v>
      </c>
      <c r="AF291" s="280"/>
      <c r="AG291" s="146"/>
      <c r="AH291" s="66" t="s">
        <v>218</v>
      </c>
      <c r="AI291" s="33"/>
      <c r="AJ291" s="33"/>
      <c r="AK291" s="33"/>
      <c r="AL291" s="33"/>
      <c r="AM291" s="33"/>
      <c r="AN291" s="70">
        <f t="shared" si="10"/>
        <v>0</v>
      </c>
    </row>
    <row r="292" spans="2:40" ht="15.75" customHeight="1" x14ac:dyDescent="0.25">
      <c r="B292" s="122" t="s">
        <v>43</v>
      </c>
      <c r="C292" s="85" t="s">
        <v>583</v>
      </c>
      <c r="D292" s="72" t="s">
        <v>585</v>
      </c>
      <c r="E292" s="72" t="s">
        <v>208</v>
      </c>
      <c r="F292" s="72" t="s">
        <v>211</v>
      </c>
      <c r="G292" s="72"/>
      <c r="H292" s="74" t="s">
        <v>797</v>
      </c>
      <c r="I292" s="176"/>
      <c r="J292" s="36" t="s">
        <v>1020</v>
      </c>
      <c r="K292" s="138">
        <v>2002</v>
      </c>
      <c r="L292" s="3"/>
      <c r="M292" s="165"/>
      <c r="N292" s="173" t="s">
        <v>750</v>
      </c>
      <c r="O292" s="10" t="s">
        <v>931</v>
      </c>
      <c r="P292" s="10"/>
      <c r="Q292" s="40"/>
      <c r="R292" s="45"/>
      <c r="S292" s="14" t="s">
        <v>212</v>
      </c>
      <c r="T292" s="18" t="s">
        <v>586</v>
      </c>
      <c r="U292" s="14"/>
      <c r="V292" s="14"/>
      <c r="W292" s="46"/>
      <c r="X292" s="54"/>
      <c r="Y292" s="22"/>
      <c r="Z292" s="181"/>
      <c r="AA292" s="60"/>
      <c r="AB292" s="26" t="s">
        <v>210</v>
      </c>
      <c r="AC292" s="25" t="s">
        <v>776</v>
      </c>
      <c r="AD292" s="146"/>
      <c r="AE292" s="287" t="s">
        <v>43</v>
      </c>
      <c r="AF292" s="280"/>
      <c r="AG292" s="146"/>
      <c r="AH292" s="66" t="s">
        <v>219</v>
      </c>
      <c r="AI292" s="33"/>
      <c r="AJ292" s="33"/>
      <c r="AK292" s="33"/>
      <c r="AL292" s="33"/>
      <c r="AM292" s="33"/>
      <c r="AN292" s="70">
        <f t="shared" si="10"/>
        <v>0</v>
      </c>
    </row>
    <row r="293" spans="2:40" ht="15.75" customHeight="1" x14ac:dyDescent="0.25">
      <c r="B293" s="122" t="s">
        <v>43</v>
      </c>
      <c r="C293" s="82" t="s">
        <v>509</v>
      </c>
      <c r="D293" s="72" t="s">
        <v>512</v>
      </c>
      <c r="E293" s="72" t="s">
        <v>510</v>
      </c>
      <c r="F293" s="152" t="s">
        <v>515</v>
      </c>
      <c r="G293" s="154" t="s">
        <v>370</v>
      </c>
      <c r="H293" s="71" t="s">
        <v>797</v>
      </c>
      <c r="I293" s="176"/>
      <c r="J293" s="36" t="s">
        <v>1021</v>
      </c>
      <c r="K293" s="138">
        <v>1988</v>
      </c>
      <c r="L293" s="7" t="s">
        <v>517</v>
      </c>
      <c r="M293" s="166" t="s">
        <v>919</v>
      </c>
      <c r="N293" s="173" t="s">
        <v>853</v>
      </c>
      <c r="O293" s="10" t="s">
        <v>920</v>
      </c>
      <c r="P293" s="10"/>
      <c r="Q293" s="40"/>
      <c r="R293" s="45"/>
      <c r="S293" s="14"/>
      <c r="T293" s="16" t="s">
        <v>25</v>
      </c>
      <c r="U293" s="14"/>
      <c r="V293" s="14" t="s">
        <v>519</v>
      </c>
      <c r="W293" s="46" t="s">
        <v>516</v>
      </c>
      <c r="X293" s="54"/>
      <c r="Y293" s="22"/>
      <c r="Z293" s="181"/>
      <c r="AA293" s="60"/>
      <c r="AB293" s="25"/>
      <c r="AC293" s="25"/>
      <c r="AD293" s="146"/>
      <c r="AE293" s="285" t="s">
        <v>43</v>
      </c>
      <c r="AF293" s="280"/>
      <c r="AG293" s="146"/>
      <c r="AH293" s="61"/>
      <c r="AI293" s="33"/>
      <c r="AJ293" s="33"/>
      <c r="AK293" s="33"/>
      <c r="AL293" s="33"/>
      <c r="AM293" s="33"/>
      <c r="AN293" s="70">
        <f t="shared" si="10"/>
        <v>0</v>
      </c>
    </row>
    <row r="294" spans="2:40" ht="15.75" customHeight="1" x14ac:dyDescent="0.25">
      <c r="B294" s="122" t="s">
        <v>43</v>
      </c>
      <c r="C294" s="82" t="s">
        <v>509</v>
      </c>
      <c r="D294" s="72" t="s">
        <v>512</v>
      </c>
      <c r="E294" s="72" t="s">
        <v>511</v>
      </c>
      <c r="F294" s="152" t="s">
        <v>515</v>
      </c>
      <c r="G294" s="154" t="s">
        <v>370</v>
      </c>
      <c r="H294" s="71" t="s">
        <v>797</v>
      </c>
      <c r="I294" s="176"/>
      <c r="J294" s="36" t="s">
        <v>1021</v>
      </c>
      <c r="K294" s="138">
        <v>1988</v>
      </c>
      <c r="L294" s="7" t="s">
        <v>518</v>
      </c>
      <c r="M294" s="166" t="s">
        <v>919</v>
      </c>
      <c r="N294" s="173" t="s">
        <v>853</v>
      </c>
      <c r="O294" s="10" t="s">
        <v>920</v>
      </c>
      <c r="P294" s="10"/>
      <c r="Q294" s="40"/>
      <c r="R294" s="45"/>
      <c r="S294" s="14"/>
      <c r="T294" s="16" t="s">
        <v>25</v>
      </c>
      <c r="U294" s="14"/>
      <c r="V294" s="14" t="s">
        <v>519</v>
      </c>
      <c r="W294" s="46" t="s">
        <v>516</v>
      </c>
      <c r="X294" s="54"/>
      <c r="Y294" s="22"/>
      <c r="Z294" s="181"/>
      <c r="AA294" s="60"/>
      <c r="AB294" s="25"/>
      <c r="AC294" s="25"/>
      <c r="AD294" s="146"/>
      <c r="AE294" s="285" t="s">
        <v>43</v>
      </c>
      <c r="AF294" s="280"/>
      <c r="AG294" s="146"/>
      <c r="AH294" s="61"/>
      <c r="AI294" s="33"/>
      <c r="AJ294" s="33"/>
      <c r="AK294" s="33"/>
      <c r="AL294" s="33"/>
      <c r="AM294" s="33"/>
      <c r="AN294" s="70">
        <f t="shared" si="10"/>
        <v>0</v>
      </c>
    </row>
    <row r="295" spans="2:40" ht="15.75" customHeight="1" x14ac:dyDescent="0.25">
      <c r="B295" s="122" t="s">
        <v>43</v>
      </c>
      <c r="C295" s="82" t="s">
        <v>514</v>
      </c>
      <c r="D295" s="72" t="s">
        <v>513</v>
      </c>
      <c r="E295" s="72" t="s">
        <v>363</v>
      </c>
      <c r="F295" s="152" t="s">
        <v>368</v>
      </c>
      <c r="G295" s="154" t="s">
        <v>369</v>
      </c>
      <c r="H295" s="71" t="s">
        <v>797</v>
      </c>
      <c r="I295" s="176"/>
      <c r="J295" s="36" t="s">
        <v>1021</v>
      </c>
      <c r="K295" s="138">
        <v>1988</v>
      </c>
      <c r="L295" s="4" t="s">
        <v>851</v>
      </c>
      <c r="M295" s="165"/>
      <c r="N295" s="173" t="s">
        <v>853</v>
      </c>
      <c r="O295" s="10" t="s">
        <v>921</v>
      </c>
      <c r="P295" s="10"/>
      <c r="Q295" s="40"/>
      <c r="R295" s="45"/>
      <c r="S295" s="14"/>
      <c r="T295" s="16" t="s">
        <v>25</v>
      </c>
      <c r="U295" s="14"/>
      <c r="V295" s="14"/>
      <c r="W295" s="46"/>
      <c r="X295" s="54"/>
      <c r="Y295" s="22"/>
      <c r="Z295" s="181"/>
      <c r="AA295" s="60"/>
      <c r="AB295" s="25"/>
      <c r="AC295" s="25" t="s">
        <v>54</v>
      </c>
      <c r="AD295" s="146"/>
      <c r="AE295" s="285" t="s">
        <v>43</v>
      </c>
      <c r="AF295" s="280"/>
      <c r="AG295" s="146"/>
      <c r="AH295" s="61"/>
      <c r="AI295" s="33"/>
      <c r="AJ295" s="33"/>
      <c r="AK295" s="33"/>
      <c r="AL295" s="33"/>
      <c r="AM295" s="33"/>
      <c r="AN295" s="70">
        <f t="shared" si="10"/>
        <v>0</v>
      </c>
    </row>
    <row r="296" spans="2:40" ht="15.75" customHeight="1" x14ac:dyDescent="0.25">
      <c r="B296" s="122" t="s">
        <v>43</v>
      </c>
      <c r="C296" s="82" t="s">
        <v>514</v>
      </c>
      <c r="D296" s="72" t="s">
        <v>513</v>
      </c>
      <c r="E296" s="72" t="s">
        <v>364</v>
      </c>
      <c r="F296" s="152" t="s">
        <v>368</v>
      </c>
      <c r="G296" s="154" t="s">
        <v>369</v>
      </c>
      <c r="H296" s="71" t="s">
        <v>797</v>
      </c>
      <c r="I296" s="176"/>
      <c r="J296" s="36" t="s">
        <v>1021</v>
      </c>
      <c r="K296" s="138">
        <v>1988</v>
      </c>
      <c r="L296" s="4" t="s">
        <v>851</v>
      </c>
      <c r="M296" s="165"/>
      <c r="N296" s="173" t="s">
        <v>853</v>
      </c>
      <c r="O296" s="10" t="s">
        <v>921</v>
      </c>
      <c r="P296" s="10"/>
      <c r="Q296" s="40"/>
      <c r="R296" s="45"/>
      <c r="S296" s="14"/>
      <c r="T296" s="16" t="s">
        <v>25</v>
      </c>
      <c r="U296" s="14"/>
      <c r="V296" s="14"/>
      <c r="W296" s="46"/>
      <c r="X296" s="54"/>
      <c r="Y296" s="22"/>
      <c r="Z296" s="181"/>
      <c r="AA296" s="60"/>
      <c r="AB296" s="25"/>
      <c r="AC296" s="25" t="s">
        <v>54</v>
      </c>
      <c r="AD296" s="146"/>
      <c r="AE296" s="285" t="s">
        <v>43</v>
      </c>
      <c r="AF296" s="280"/>
      <c r="AG296" s="146"/>
      <c r="AH296" s="61"/>
      <c r="AI296" s="33"/>
      <c r="AJ296" s="33"/>
      <c r="AK296" s="33"/>
      <c r="AL296" s="33"/>
      <c r="AM296" s="33"/>
      <c r="AN296" s="70">
        <f t="shared" si="10"/>
        <v>0</v>
      </c>
    </row>
    <row r="297" spans="2:40" ht="15.75" customHeight="1" x14ac:dyDescent="0.25">
      <c r="B297" s="122" t="s">
        <v>43</v>
      </c>
      <c r="C297" s="82" t="s">
        <v>514</v>
      </c>
      <c r="D297" s="72" t="s">
        <v>513</v>
      </c>
      <c r="E297" s="72" t="s">
        <v>365</v>
      </c>
      <c r="F297" s="152" t="s">
        <v>368</v>
      </c>
      <c r="G297" s="154" t="s">
        <v>369</v>
      </c>
      <c r="H297" s="71" t="s">
        <v>797</v>
      </c>
      <c r="I297" s="176"/>
      <c r="J297" s="36" t="s">
        <v>1021</v>
      </c>
      <c r="K297" s="138">
        <v>1988</v>
      </c>
      <c r="L297" s="4" t="s">
        <v>851</v>
      </c>
      <c r="M297" s="165"/>
      <c r="N297" s="173" t="s">
        <v>853</v>
      </c>
      <c r="O297" s="10" t="s">
        <v>921</v>
      </c>
      <c r="P297" s="10"/>
      <c r="Q297" s="40"/>
      <c r="R297" s="45"/>
      <c r="S297" s="14"/>
      <c r="T297" s="16" t="s">
        <v>25</v>
      </c>
      <c r="U297" s="14"/>
      <c r="V297" s="14"/>
      <c r="W297" s="46"/>
      <c r="X297" s="54"/>
      <c r="Y297" s="22"/>
      <c r="Z297" s="181"/>
      <c r="AA297" s="60"/>
      <c r="AB297" s="25"/>
      <c r="AC297" s="25" t="s">
        <v>54</v>
      </c>
      <c r="AD297" s="146"/>
      <c r="AE297" s="285" t="s">
        <v>43</v>
      </c>
      <c r="AF297" s="280"/>
      <c r="AG297" s="146"/>
      <c r="AH297" s="61"/>
      <c r="AI297" s="33"/>
      <c r="AJ297" s="33"/>
      <c r="AK297" s="33"/>
      <c r="AL297" s="33"/>
      <c r="AM297" s="33"/>
      <c r="AN297" s="70">
        <f t="shared" si="10"/>
        <v>0</v>
      </c>
    </row>
    <row r="298" spans="2:40" ht="15.75" customHeight="1" x14ac:dyDescent="0.25">
      <c r="B298" s="122" t="s">
        <v>43</v>
      </c>
      <c r="C298" s="82" t="s">
        <v>514</v>
      </c>
      <c r="D298" s="72" t="s">
        <v>513</v>
      </c>
      <c r="E298" s="72" t="s">
        <v>366</v>
      </c>
      <c r="F298" s="152" t="s">
        <v>368</v>
      </c>
      <c r="G298" s="154" t="s">
        <v>369</v>
      </c>
      <c r="H298" s="71" t="s">
        <v>797</v>
      </c>
      <c r="I298" s="176"/>
      <c r="J298" s="36" t="s">
        <v>1021</v>
      </c>
      <c r="K298" s="138">
        <v>1988</v>
      </c>
      <c r="L298" s="4" t="s">
        <v>851</v>
      </c>
      <c r="M298" s="165"/>
      <c r="N298" s="173" t="s">
        <v>853</v>
      </c>
      <c r="O298" s="10" t="s">
        <v>921</v>
      </c>
      <c r="P298" s="10"/>
      <c r="Q298" s="40"/>
      <c r="R298" s="45"/>
      <c r="S298" s="14"/>
      <c r="T298" s="16" t="s">
        <v>25</v>
      </c>
      <c r="U298" s="14"/>
      <c r="V298" s="14"/>
      <c r="W298" s="46"/>
      <c r="X298" s="54"/>
      <c r="Y298" s="22"/>
      <c r="Z298" s="181"/>
      <c r="AA298" s="60"/>
      <c r="AB298" s="25"/>
      <c r="AC298" s="25" t="s">
        <v>54</v>
      </c>
      <c r="AD298" s="146"/>
      <c r="AE298" s="285" t="s">
        <v>43</v>
      </c>
      <c r="AF298" s="280"/>
      <c r="AG298" s="146"/>
      <c r="AH298" s="61"/>
      <c r="AI298" s="33"/>
      <c r="AJ298" s="33"/>
      <c r="AK298" s="33"/>
      <c r="AL298" s="33"/>
      <c r="AM298" s="33"/>
      <c r="AN298" s="70">
        <f t="shared" si="10"/>
        <v>0</v>
      </c>
    </row>
    <row r="299" spans="2:40" ht="15.75" customHeight="1" x14ac:dyDescent="0.25">
      <c r="B299" s="122" t="s">
        <v>43</v>
      </c>
      <c r="C299" s="82" t="s">
        <v>514</v>
      </c>
      <c r="D299" s="72" t="s">
        <v>513</v>
      </c>
      <c r="E299" s="72" t="s">
        <v>367</v>
      </c>
      <c r="F299" s="152" t="s">
        <v>368</v>
      </c>
      <c r="G299" s="154" t="s">
        <v>369</v>
      </c>
      <c r="H299" s="71" t="s">
        <v>797</v>
      </c>
      <c r="I299" s="176"/>
      <c r="J299" s="36" t="s">
        <v>1021</v>
      </c>
      <c r="K299" s="138">
        <v>1988</v>
      </c>
      <c r="L299" s="4" t="s">
        <v>851</v>
      </c>
      <c r="M299" s="165"/>
      <c r="N299" s="173" t="s">
        <v>853</v>
      </c>
      <c r="O299" s="10" t="s">
        <v>921</v>
      </c>
      <c r="P299" s="10"/>
      <c r="Q299" s="40"/>
      <c r="R299" s="45"/>
      <c r="S299" s="14"/>
      <c r="T299" s="16" t="s">
        <v>25</v>
      </c>
      <c r="U299" s="14"/>
      <c r="V299" s="14"/>
      <c r="W299" s="46"/>
      <c r="X299" s="54"/>
      <c r="Y299" s="22"/>
      <c r="Z299" s="181"/>
      <c r="AA299" s="60"/>
      <c r="AB299" s="25"/>
      <c r="AC299" s="25" t="s">
        <v>54</v>
      </c>
      <c r="AD299" s="146"/>
      <c r="AE299" s="285" t="s">
        <v>43</v>
      </c>
      <c r="AF299" s="280"/>
      <c r="AG299" s="146"/>
      <c r="AH299" s="61"/>
      <c r="AI299" s="33"/>
      <c r="AJ299" s="33"/>
      <c r="AK299" s="33"/>
      <c r="AL299" s="33"/>
      <c r="AM299" s="33"/>
      <c r="AN299" s="70">
        <f t="shared" si="10"/>
        <v>0</v>
      </c>
    </row>
    <row r="300" spans="2:40" ht="15.75" customHeight="1" x14ac:dyDescent="0.25">
      <c r="B300" s="122" t="s">
        <v>43</v>
      </c>
      <c r="C300" s="82" t="s">
        <v>514</v>
      </c>
      <c r="D300" s="72" t="s">
        <v>513</v>
      </c>
      <c r="E300" s="72" t="s">
        <v>371</v>
      </c>
      <c r="F300" s="152" t="s">
        <v>368</v>
      </c>
      <c r="G300" s="154" t="s">
        <v>370</v>
      </c>
      <c r="H300" s="71" t="s">
        <v>797</v>
      </c>
      <c r="I300" s="176"/>
      <c r="J300" s="36" t="s">
        <v>1021</v>
      </c>
      <c r="K300" s="138">
        <v>1988</v>
      </c>
      <c r="L300" s="4" t="s">
        <v>851</v>
      </c>
      <c r="M300" s="165"/>
      <c r="N300" s="173" t="s">
        <v>853</v>
      </c>
      <c r="O300" s="10" t="s">
        <v>920</v>
      </c>
      <c r="P300" s="10"/>
      <c r="Q300" s="40"/>
      <c r="R300" s="45"/>
      <c r="S300" s="14"/>
      <c r="T300" s="16" t="s">
        <v>25</v>
      </c>
      <c r="U300" s="14"/>
      <c r="V300" s="14"/>
      <c r="W300" s="46"/>
      <c r="X300" s="54"/>
      <c r="Y300" s="22"/>
      <c r="Z300" s="181"/>
      <c r="AA300" s="60"/>
      <c r="AB300" s="25"/>
      <c r="AC300" s="25" t="s">
        <v>54</v>
      </c>
      <c r="AD300" s="146"/>
      <c r="AE300" s="285" t="s">
        <v>43</v>
      </c>
      <c r="AF300" s="280"/>
      <c r="AG300" s="146"/>
      <c r="AH300" s="61"/>
      <c r="AI300" s="33"/>
      <c r="AJ300" s="33"/>
      <c r="AK300" s="33"/>
      <c r="AL300" s="33"/>
      <c r="AM300" s="33"/>
      <c r="AN300" s="70">
        <f t="shared" si="10"/>
        <v>0</v>
      </c>
    </row>
    <row r="301" spans="2:40" ht="15.75" customHeight="1" x14ac:dyDescent="0.25">
      <c r="B301" s="122" t="s">
        <v>43</v>
      </c>
      <c r="C301" s="82" t="s">
        <v>514</v>
      </c>
      <c r="D301" s="72" t="s">
        <v>513</v>
      </c>
      <c r="E301" s="72" t="s">
        <v>372</v>
      </c>
      <c r="F301" s="152" t="s">
        <v>368</v>
      </c>
      <c r="G301" s="154" t="s">
        <v>370</v>
      </c>
      <c r="H301" s="71" t="s">
        <v>797</v>
      </c>
      <c r="I301" s="176"/>
      <c r="J301" s="36" t="s">
        <v>1021</v>
      </c>
      <c r="K301" s="138">
        <v>1988</v>
      </c>
      <c r="L301" s="4" t="s">
        <v>851</v>
      </c>
      <c r="M301" s="165"/>
      <c r="N301" s="173" t="s">
        <v>853</v>
      </c>
      <c r="O301" s="10" t="s">
        <v>920</v>
      </c>
      <c r="P301" s="10"/>
      <c r="Q301" s="40"/>
      <c r="R301" s="45"/>
      <c r="S301" s="14"/>
      <c r="T301" s="16" t="s">
        <v>25</v>
      </c>
      <c r="U301" s="14"/>
      <c r="V301" s="14"/>
      <c r="W301" s="46"/>
      <c r="X301" s="54"/>
      <c r="Y301" s="22"/>
      <c r="Z301" s="181"/>
      <c r="AA301" s="60"/>
      <c r="AB301" s="25"/>
      <c r="AC301" s="25" t="s">
        <v>54</v>
      </c>
      <c r="AD301" s="146"/>
      <c r="AE301" s="285" t="s">
        <v>43</v>
      </c>
      <c r="AF301" s="280"/>
      <c r="AG301" s="146"/>
      <c r="AH301" s="61"/>
      <c r="AI301" s="33"/>
      <c r="AJ301" s="33"/>
      <c r="AK301" s="33"/>
      <c r="AL301" s="33"/>
      <c r="AM301" s="33"/>
      <c r="AN301" s="70">
        <f t="shared" si="10"/>
        <v>0</v>
      </c>
    </row>
    <row r="302" spans="2:40" ht="15.75" customHeight="1" x14ac:dyDescent="0.25">
      <c r="B302" s="122" t="s">
        <v>43</v>
      </c>
      <c r="C302" s="82" t="s">
        <v>514</v>
      </c>
      <c r="D302" s="72" t="s">
        <v>513</v>
      </c>
      <c r="E302" s="72" t="s">
        <v>373</v>
      </c>
      <c r="F302" s="152" t="s">
        <v>368</v>
      </c>
      <c r="G302" s="154" t="s">
        <v>370</v>
      </c>
      <c r="H302" s="71" t="s">
        <v>797</v>
      </c>
      <c r="I302" s="176"/>
      <c r="J302" s="36" t="s">
        <v>1021</v>
      </c>
      <c r="K302" s="138">
        <v>1988</v>
      </c>
      <c r="L302" s="4" t="s">
        <v>851</v>
      </c>
      <c r="M302" s="165"/>
      <c r="N302" s="173" t="s">
        <v>853</v>
      </c>
      <c r="O302" s="10" t="s">
        <v>920</v>
      </c>
      <c r="P302" s="10"/>
      <c r="Q302" s="40"/>
      <c r="R302" s="45"/>
      <c r="S302" s="14"/>
      <c r="T302" s="16" t="s">
        <v>25</v>
      </c>
      <c r="U302" s="14"/>
      <c r="V302" s="14"/>
      <c r="W302" s="46"/>
      <c r="X302" s="54"/>
      <c r="Y302" s="22"/>
      <c r="Z302" s="181"/>
      <c r="AA302" s="60"/>
      <c r="AB302" s="25"/>
      <c r="AC302" s="25" t="s">
        <v>54</v>
      </c>
      <c r="AD302" s="146"/>
      <c r="AE302" s="285" t="s">
        <v>43</v>
      </c>
      <c r="AF302" s="280"/>
      <c r="AG302" s="146"/>
      <c r="AH302" s="61"/>
      <c r="AI302" s="33"/>
      <c r="AJ302" s="33"/>
      <c r="AK302" s="33"/>
      <c r="AL302" s="33"/>
      <c r="AM302" s="33"/>
      <c r="AN302" s="70">
        <f t="shared" si="10"/>
        <v>0</v>
      </c>
    </row>
    <row r="303" spans="2:40" ht="15.75" customHeight="1" x14ac:dyDescent="0.25">
      <c r="B303" s="122" t="s">
        <v>43</v>
      </c>
      <c r="C303" s="82" t="s">
        <v>514</v>
      </c>
      <c r="D303" s="72" t="s">
        <v>513</v>
      </c>
      <c r="E303" s="72" t="s">
        <v>208</v>
      </c>
      <c r="F303" s="152" t="s">
        <v>368</v>
      </c>
      <c r="G303" s="154" t="s">
        <v>370</v>
      </c>
      <c r="H303" s="71" t="s">
        <v>797</v>
      </c>
      <c r="I303" s="176"/>
      <c r="J303" s="36" t="s">
        <v>1021</v>
      </c>
      <c r="K303" s="138">
        <v>1988</v>
      </c>
      <c r="L303" s="4" t="s">
        <v>851</v>
      </c>
      <c r="M303" s="165"/>
      <c r="N303" s="173" t="s">
        <v>853</v>
      </c>
      <c r="O303" s="10" t="s">
        <v>920</v>
      </c>
      <c r="P303" s="10"/>
      <c r="Q303" s="40"/>
      <c r="R303" s="45"/>
      <c r="S303" s="14"/>
      <c r="T303" s="16" t="s">
        <v>25</v>
      </c>
      <c r="U303" s="14"/>
      <c r="V303" s="14"/>
      <c r="W303" s="46"/>
      <c r="X303" s="54"/>
      <c r="Y303" s="22"/>
      <c r="Z303" s="181"/>
      <c r="AA303" s="60"/>
      <c r="AB303" s="25"/>
      <c r="AC303" s="25" t="s">
        <v>54</v>
      </c>
      <c r="AD303" s="146"/>
      <c r="AE303" s="285" t="s">
        <v>43</v>
      </c>
      <c r="AF303" s="280"/>
      <c r="AG303" s="146"/>
      <c r="AH303" s="61"/>
      <c r="AI303" s="33"/>
      <c r="AJ303" s="33"/>
      <c r="AK303" s="33"/>
      <c r="AL303" s="33"/>
      <c r="AM303" s="33"/>
      <c r="AN303" s="70">
        <f t="shared" si="10"/>
        <v>0</v>
      </c>
    </row>
    <row r="304" spans="2:40" ht="15.75" customHeight="1" x14ac:dyDescent="0.25">
      <c r="B304" s="122" t="s">
        <v>43</v>
      </c>
      <c r="C304" s="82" t="s">
        <v>514</v>
      </c>
      <c r="D304" s="72" t="s">
        <v>513</v>
      </c>
      <c r="E304" s="72" t="s">
        <v>208</v>
      </c>
      <c r="F304" s="152" t="s">
        <v>368</v>
      </c>
      <c r="G304" s="154" t="s">
        <v>370</v>
      </c>
      <c r="H304" s="71" t="s">
        <v>797</v>
      </c>
      <c r="I304" s="176"/>
      <c r="J304" s="36" t="s">
        <v>1021</v>
      </c>
      <c r="K304" s="138">
        <v>1988</v>
      </c>
      <c r="L304" s="4" t="s">
        <v>851</v>
      </c>
      <c r="M304" s="165"/>
      <c r="N304" s="173" t="s">
        <v>853</v>
      </c>
      <c r="O304" s="10" t="s">
        <v>920</v>
      </c>
      <c r="P304" s="10"/>
      <c r="Q304" s="40"/>
      <c r="R304" s="45"/>
      <c r="S304" s="14"/>
      <c r="T304" s="16" t="s">
        <v>25</v>
      </c>
      <c r="U304" s="14"/>
      <c r="V304" s="14"/>
      <c r="W304" s="46"/>
      <c r="X304" s="54"/>
      <c r="Y304" s="22"/>
      <c r="Z304" s="181"/>
      <c r="AA304" s="60"/>
      <c r="AB304" s="25"/>
      <c r="AC304" s="25" t="s">
        <v>54</v>
      </c>
      <c r="AD304" s="146"/>
      <c r="AE304" s="285" t="s">
        <v>43</v>
      </c>
      <c r="AF304" s="280"/>
      <c r="AG304" s="146"/>
      <c r="AH304" s="61"/>
      <c r="AI304" s="33"/>
      <c r="AJ304" s="33"/>
      <c r="AK304" s="33"/>
      <c r="AL304" s="33"/>
      <c r="AM304" s="33"/>
      <c r="AN304" s="70">
        <f t="shared" si="10"/>
        <v>0</v>
      </c>
    </row>
    <row r="305" spans="2:40" ht="16" customHeight="1" x14ac:dyDescent="0.25">
      <c r="B305" s="122" t="s">
        <v>43</v>
      </c>
      <c r="C305" s="82" t="s">
        <v>483</v>
      </c>
      <c r="D305" s="72"/>
      <c r="E305" s="72"/>
      <c r="F305" s="72"/>
      <c r="G305" s="159"/>
      <c r="H305" s="72" t="s">
        <v>797</v>
      </c>
      <c r="I305" s="176"/>
      <c r="J305" s="36" t="s">
        <v>485</v>
      </c>
      <c r="K305" s="138">
        <v>1999</v>
      </c>
      <c r="L305" s="4" t="s">
        <v>484</v>
      </c>
      <c r="M305" s="165"/>
      <c r="N305" s="173"/>
      <c r="O305" s="10"/>
      <c r="P305" s="10"/>
      <c r="Q305" s="40"/>
      <c r="R305" s="45"/>
      <c r="S305" s="14"/>
      <c r="T305" s="14"/>
      <c r="U305" s="14"/>
      <c r="V305" s="14"/>
      <c r="W305" s="46"/>
      <c r="X305" s="54"/>
      <c r="Y305" s="22"/>
      <c r="Z305" s="181"/>
      <c r="AA305" s="60"/>
      <c r="AB305" s="26"/>
      <c r="AC305" s="25"/>
      <c r="AD305" s="146"/>
      <c r="AE305" s="285" t="s">
        <v>792</v>
      </c>
      <c r="AF305" s="280"/>
      <c r="AG305" s="146"/>
      <c r="AH305" s="61"/>
      <c r="AI305" s="33"/>
      <c r="AJ305" s="33"/>
      <c r="AK305" s="33"/>
      <c r="AL305" s="33"/>
      <c r="AM305" s="33"/>
      <c r="AN305" s="70">
        <f t="shared" si="10"/>
        <v>0</v>
      </c>
    </row>
    <row r="306" spans="2:40" ht="16" customHeight="1" x14ac:dyDescent="0.25">
      <c r="B306" s="122" t="s">
        <v>43</v>
      </c>
      <c r="C306" s="82" t="s">
        <v>664</v>
      </c>
      <c r="D306" s="72" t="s">
        <v>667</v>
      </c>
      <c r="E306" s="72" t="s">
        <v>39</v>
      </c>
      <c r="F306" s="152" t="s">
        <v>665</v>
      </c>
      <c r="G306" s="154" t="s">
        <v>396</v>
      </c>
      <c r="H306" s="71" t="s">
        <v>797</v>
      </c>
      <c r="I306" s="176"/>
      <c r="J306" s="36" t="s">
        <v>678</v>
      </c>
      <c r="K306" s="138">
        <v>1984</v>
      </c>
      <c r="L306" s="4" t="s">
        <v>679</v>
      </c>
      <c r="M306" s="165"/>
      <c r="N306" s="173"/>
      <c r="O306" s="10"/>
      <c r="P306" s="10"/>
      <c r="Q306" s="40"/>
      <c r="R306" s="45"/>
      <c r="S306" s="14"/>
      <c r="T306" s="14" t="s">
        <v>666</v>
      </c>
      <c r="U306" s="14"/>
      <c r="V306" s="14" t="s">
        <v>673</v>
      </c>
      <c r="W306" s="46"/>
      <c r="X306" s="54"/>
      <c r="Y306" s="22"/>
      <c r="Z306" s="181"/>
      <c r="AA306" s="60"/>
      <c r="AB306" s="26"/>
      <c r="AC306" s="25"/>
      <c r="AD306" s="146"/>
      <c r="AE306" s="285" t="s">
        <v>792</v>
      </c>
      <c r="AF306" s="280" t="s">
        <v>663</v>
      </c>
      <c r="AG306" s="146"/>
      <c r="AH306" s="61"/>
      <c r="AI306" s="33"/>
      <c r="AJ306" s="33"/>
      <c r="AK306" s="33"/>
      <c r="AL306" s="33"/>
      <c r="AM306" s="33"/>
      <c r="AN306" s="70">
        <f t="shared" si="10"/>
        <v>0</v>
      </c>
    </row>
    <row r="307" spans="2:40" ht="16" customHeight="1" x14ac:dyDescent="0.25">
      <c r="B307" s="122" t="s">
        <v>43</v>
      </c>
      <c r="C307" s="82" t="s">
        <v>664</v>
      </c>
      <c r="D307" s="72" t="s">
        <v>667</v>
      </c>
      <c r="E307" s="72" t="s">
        <v>39</v>
      </c>
      <c r="F307" s="152" t="s">
        <v>665</v>
      </c>
      <c r="G307" s="154" t="s">
        <v>395</v>
      </c>
      <c r="H307" s="71" t="s">
        <v>797</v>
      </c>
      <c r="I307" s="176"/>
      <c r="J307" s="36" t="s">
        <v>678</v>
      </c>
      <c r="K307" s="138">
        <v>1984</v>
      </c>
      <c r="L307" s="4" t="s">
        <v>680</v>
      </c>
      <c r="M307" s="165"/>
      <c r="N307" s="173"/>
      <c r="O307" s="10"/>
      <c r="P307" s="10"/>
      <c r="Q307" s="40"/>
      <c r="R307" s="45"/>
      <c r="S307" s="14"/>
      <c r="T307" s="14" t="s">
        <v>666</v>
      </c>
      <c r="U307" s="14"/>
      <c r="V307" s="14" t="s">
        <v>672</v>
      </c>
      <c r="W307" s="46"/>
      <c r="X307" s="54"/>
      <c r="Y307" s="22"/>
      <c r="Z307" s="181"/>
      <c r="AA307" s="60"/>
      <c r="AB307" s="26"/>
      <c r="AC307" s="25"/>
      <c r="AD307" s="146"/>
      <c r="AE307" s="285" t="s">
        <v>792</v>
      </c>
      <c r="AF307" s="280" t="s">
        <v>663</v>
      </c>
      <c r="AG307" s="146"/>
      <c r="AH307" s="61"/>
      <c r="AI307" s="33"/>
      <c r="AJ307" s="33"/>
      <c r="AK307" s="33"/>
      <c r="AL307" s="33"/>
      <c r="AM307" s="33"/>
      <c r="AN307" s="70">
        <f t="shared" si="10"/>
        <v>0</v>
      </c>
    </row>
    <row r="308" spans="2:40" ht="16" customHeight="1" x14ac:dyDescent="0.25">
      <c r="B308" s="122" t="s">
        <v>43</v>
      </c>
      <c r="C308" s="82" t="s">
        <v>664</v>
      </c>
      <c r="D308" s="72" t="s">
        <v>667</v>
      </c>
      <c r="E308" s="72" t="s">
        <v>39</v>
      </c>
      <c r="F308" s="152" t="s">
        <v>665</v>
      </c>
      <c r="G308" s="154" t="s">
        <v>668</v>
      </c>
      <c r="H308" s="71" t="s">
        <v>797</v>
      </c>
      <c r="I308" s="176"/>
      <c r="J308" s="36" t="s">
        <v>678</v>
      </c>
      <c r="K308" s="138">
        <v>1984</v>
      </c>
      <c r="L308" s="4" t="s">
        <v>681</v>
      </c>
      <c r="M308" s="165"/>
      <c r="N308" s="173"/>
      <c r="O308" s="10"/>
      <c r="P308" s="10"/>
      <c r="Q308" s="40"/>
      <c r="R308" s="45"/>
      <c r="S308" s="14"/>
      <c r="T308" s="14" t="s">
        <v>666</v>
      </c>
      <c r="U308" s="14"/>
      <c r="V308" s="14" t="s">
        <v>674</v>
      </c>
      <c r="W308" s="46"/>
      <c r="X308" s="54"/>
      <c r="Y308" s="22"/>
      <c r="Z308" s="181"/>
      <c r="AA308" s="60"/>
      <c r="AB308" s="26"/>
      <c r="AC308" s="25"/>
      <c r="AD308" s="146"/>
      <c r="AE308" s="285" t="s">
        <v>792</v>
      </c>
      <c r="AF308" s="280" t="s">
        <v>663</v>
      </c>
      <c r="AG308" s="146"/>
      <c r="AH308" s="61"/>
      <c r="AI308" s="33"/>
      <c r="AJ308" s="33"/>
      <c r="AK308" s="33"/>
      <c r="AL308" s="33"/>
      <c r="AM308" s="33"/>
      <c r="AN308" s="70">
        <f t="shared" si="10"/>
        <v>0</v>
      </c>
    </row>
    <row r="309" spans="2:40" ht="16" customHeight="1" x14ac:dyDescent="0.25">
      <c r="B309" s="122" t="s">
        <v>43</v>
      </c>
      <c r="C309" s="82" t="s">
        <v>664</v>
      </c>
      <c r="D309" s="72" t="s">
        <v>667</v>
      </c>
      <c r="E309" s="72" t="s">
        <v>39</v>
      </c>
      <c r="F309" s="152" t="s">
        <v>665</v>
      </c>
      <c r="G309" s="154" t="s">
        <v>669</v>
      </c>
      <c r="H309" s="71" t="s">
        <v>797</v>
      </c>
      <c r="I309" s="176"/>
      <c r="J309" s="36" t="s">
        <v>678</v>
      </c>
      <c r="K309" s="138">
        <v>1984</v>
      </c>
      <c r="L309" s="4" t="s">
        <v>682</v>
      </c>
      <c r="M309" s="165"/>
      <c r="N309" s="173"/>
      <c r="O309" s="10"/>
      <c r="P309" s="10"/>
      <c r="Q309" s="40"/>
      <c r="R309" s="45"/>
      <c r="S309" s="14"/>
      <c r="T309" s="14" t="s">
        <v>666</v>
      </c>
      <c r="U309" s="14"/>
      <c r="V309" s="14" t="s">
        <v>675</v>
      </c>
      <c r="W309" s="46"/>
      <c r="X309" s="54"/>
      <c r="Y309" s="22"/>
      <c r="Z309" s="181"/>
      <c r="AA309" s="60"/>
      <c r="AB309" s="26"/>
      <c r="AC309" s="25"/>
      <c r="AD309" s="146"/>
      <c r="AE309" s="285" t="s">
        <v>792</v>
      </c>
      <c r="AF309" s="280" t="s">
        <v>663</v>
      </c>
      <c r="AG309" s="146"/>
      <c r="AH309" s="61"/>
      <c r="AI309" s="33"/>
      <c r="AJ309" s="33"/>
      <c r="AK309" s="33"/>
      <c r="AL309" s="33"/>
      <c r="AM309" s="33"/>
      <c r="AN309" s="70">
        <f t="shared" si="10"/>
        <v>0</v>
      </c>
    </row>
    <row r="310" spans="2:40" ht="16" customHeight="1" x14ac:dyDescent="0.25">
      <c r="B310" s="122" t="s">
        <v>43</v>
      </c>
      <c r="C310" s="82" t="s">
        <v>664</v>
      </c>
      <c r="D310" s="72" t="s">
        <v>667</v>
      </c>
      <c r="E310" s="72" t="s">
        <v>39</v>
      </c>
      <c r="F310" s="152" t="s">
        <v>665</v>
      </c>
      <c r="G310" s="154" t="s">
        <v>670</v>
      </c>
      <c r="H310" s="71" t="s">
        <v>797</v>
      </c>
      <c r="I310" s="176"/>
      <c r="J310" s="36" t="s">
        <v>678</v>
      </c>
      <c r="K310" s="138">
        <v>1984</v>
      </c>
      <c r="L310" s="4" t="s">
        <v>683</v>
      </c>
      <c r="M310" s="165"/>
      <c r="N310" s="173"/>
      <c r="O310" s="10"/>
      <c r="P310" s="10"/>
      <c r="Q310" s="40"/>
      <c r="R310" s="45"/>
      <c r="S310" s="14"/>
      <c r="T310" s="14" t="s">
        <v>666</v>
      </c>
      <c r="U310" s="14"/>
      <c r="V310" s="14" t="s">
        <v>676</v>
      </c>
      <c r="W310" s="46"/>
      <c r="X310" s="54"/>
      <c r="Y310" s="22"/>
      <c r="Z310" s="181"/>
      <c r="AA310" s="60"/>
      <c r="AB310" s="26"/>
      <c r="AC310" s="25"/>
      <c r="AD310" s="146"/>
      <c r="AE310" s="285" t="s">
        <v>792</v>
      </c>
      <c r="AF310" s="280" t="s">
        <v>663</v>
      </c>
      <c r="AG310" s="146"/>
      <c r="AH310" s="61"/>
      <c r="AI310" s="33"/>
      <c r="AJ310" s="33"/>
      <c r="AK310" s="33"/>
      <c r="AL310" s="33"/>
      <c r="AM310" s="33"/>
      <c r="AN310" s="70">
        <f t="shared" si="10"/>
        <v>0</v>
      </c>
    </row>
    <row r="311" spans="2:40" ht="16" customHeight="1" x14ac:dyDescent="0.25">
      <c r="B311" s="122" t="s">
        <v>43</v>
      </c>
      <c r="C311" s="82" t="s">
        <v>664</v>
      </c>
      <c r="D311" s="72" t="s">
        <v>667</v>
      </c>
      <c r="E311" s="72" t="s">
        <v>39</v>
      </c>
      <c r="F311" s="152" t="s">
        <v>665</v>
      </c>
      <c r="G311" s="154" t="s">
        <v>671</v>
      </c>
      <c r="H311" s="71" t="s">
        <v>797</v>
      </c>
      <c r="I311" s="176"/>
      <c r="J311" s="36" t="s">
        <v>678</v>
      </c>
      <c r="K311" s="138">
        <v>1984</v>
      </c>
      <c r="L311" s="4" t="s">
        <v>684</v>
      </c>
      <c r="M311" s="165"/>
      <c r="N311" s="173"/>
      <c r="O311" s="10"/>
      <c r="P311" s="10"/>
      <c r="Q311" s="40"/>
      <c r="R311" s="45"/>
      <c r="S311" s="14"/>
      <c r="T311" s="14" t="s">
        <v>666</v>
      </c>
      <c r="U311" s="14"/>
      <c r="V311" s="14" t="s">
        <v>677</v>
      </c>
      <c r="W311" s="46"/>
      <c r="X311" s="54"/>
      <c r="Y311" s="22"/>
      <c r="Z311" s="181"/>
      <c r="AA311" s="60"/>
      <c r="AB311" s="26"/>
      <c r="AC311" s="25"/>
      <c r="AD311" s="146"/>
      <c r="AE311" s="285" t="s">
        <v>792</v>
      </c>
      <c r="AF311" s="280" t="s">
        <v>663</v>
      </c>
      <c r="AG311" s="146"/>
      <c r="AH311" s="61"/>
      <c r="AI311" s="33"/>
      <c r="AJ311" s="33"/>
      <c r="AK311" s="33"/>
      <c r="AL311" s="33"/>
      <c r="AM311" s="33"/>
      <c r="AN311" s="70">
        <f t="shared" si="10"/>
        <v>0</v>
      </c>
    </row>
    <row r="312" spans="2:40" ht="15.75" customHeight="1" x14ac:dyDescent="0.25">
      <c r="B312" s="122" t="s">
        <v>43</v>
      </c>
      <c r="C312" s="82" t="s">
        <v>374</v>
      </c>
      <c r="D312" s="72" t="s">
        <v>268</v>
      </c>
      <c r="E312" s="72" t="s">
        <v>253</v>
      </c>
      <c r="F312" s="72" t="s">
        <v>267</v>
      </c>
      <c r="G312" s="72"/>
      <c r="H312" s="72" t="s">
        <v>797</v>
      </c>
      <c r="I312" s="176"/>
      <c r="J312" s="36" t="s">
        <v>1023</v>
      </c>
      <c r="K312" s="138"/>
      <c r="L312" s="3"/>
      <c r="M312" s="165"/>
      <c r="N312" s="173"/>
      <c r="O312" s="10"/>
      <c r="P312" s="10"/>
      <c r="Q312" s="40"/>
      <c r="R312" s="45"/>
      <c r="S312" s="14"/>
      <c r="T312" s="14" t="s">
        <v>252</v>
      </c>
      <c r="U312" s="14"/>
      <c r="V312" s="14"/>
      <c r="W312" s="46"/>
      <c r="X312" s="54"/>
      <c r="Y312" s="22"/>
      <c r="Z312" s="181"/>
      <c r="AA312" s="60"/>
      <c r="AB312" s="26" t="s">
        <v>251</v>
      </c>
      <c r="AC312" s="25" t="s">
        <v>776</v>
      </c>
      <c r="AD312" s="146"/>
      <c r="AE312" s="285" t="s">
        <v>43</v>
      </c>
      <c r="AF312" s="280"/>
      <c r="AG312" s="146"/>
      <c r="AH312" s="61" t="s">
        <v>802</v>
      </c>
      <c r="AI312" s="33"/>
      <c r="AJ312" s="33"/>
      <c r="AK312" s="33"/>
      <c r="AL312" s="33"/>
      <c r="AM312" s="33"/>
      <c r="AN312" s="70">
        <f t="shared" si="10"/>
        <v>0</v>
      </c>
    </row>
    <row r="313" spans="2:40" ht="15.75" customHeight="1" x14ac:dyDescent="0.25">
      <c r="B313" s="122" t="s">
        <v>43</v>
      </c>
      <c r="C313" s="82" t="s">
        <v>374</v>
      </c>
      <c r="D313" s="72" t="s">
        <v>268</v>
      </c>
      <c r="E313" s="79" t="s">
        <v>254</v>
      </c>
      <c r="F313" s="72" t="s">
        <v>267</v>
      </c>
      <c r="G313" s="72"/>
      <c r="H313" s="72" t="s">
        <v>797</v>
      </c>
      <c r="I313" s="176"/>
      <c r="J313" s="36" t="s">
        <v>1023</v>
      </c>
      <c r="K313" s="138"/>
      <c r="L313" s="3"/>
      <c r="M313" s="165"/>
      <c r="N313" s="173"/>
      <c r="O313" s="10"/>
      <c r="P313" s="10"/>
      <c r="Q313" s="40"/>
      <c r="R313" s="45"/>
      <c r="S313" s="14"/>
      <c r="T313" s="14" t="s">
        <v>252</v>
      </c>
      <c r="U313" s="14"/>
      <c r="V313" s="14"/>
      <c r="W313" s="46"/>
      <c r="X313" s="54"/>
      <c r="Y313" s="22"/>
      <c r="Z313" s="181"/>
      <c r="AA313" s="60"/>
      <c r="AB313" s="26" t="s">
        <v>251</v>
      </c>
      <c r="AC313" s="25" t="s">
        <v>776</v>
      </c>
      <c r="AD313" s="146"/>
      <c r="AE313" s="285" t="s">
        <v>43</v>
      </c>
      <c r="AF313" s="280"/>
      <c r="AG313" s="146"/>
      <c r="AH313" s="61" t="s">
        <v>802</v>
      </c>
      <c r="AI313" s="33"/>
      <c r="AJ313" s="33"/>
      <c r="AK313" s="33"/>
      <c r="AL313" s="33"/>
      <c r="AM313" s="33"/>
      <c r="AN313" s="70">
        <f t="shared" si="10"/>
        <v>0</v>
      </c>
    </row>
    <row r="314" spans="2:40" ht="15.75" customHeight="1" x14ac:dyDescent="0.25">
      <c r="B314" s="122" t="s">
        <v>43</v>
      </c>
      <c r="C314" s="82" t="s">
        <v>374</v>
      </c>
      <c r="D314" s="72" t="s">
        <v>268</v>
      </c>
      <c r="E314" s="72" t="s">
        <v>255</v>
      </c>
      <c r="F314" s="72" t="s">
        <v>267</v>
      </c>
      <c r="G314" s="72"/>
      <c r="H314" s="72" t="s">
        <v>797</v>
      </c>
      <c r="I314" s="176"/>
      <c r="J314" s="36" t="s">
        <v>1023</v>
      </c>
      <c r="K314" s="138"/>
      <c r="L314" s="3"/>
      <c r="M314" s="165"/>
      <c r="N314" s="173"/>
      <c r="O314" s="10"/>
      <c r="P314" s="10"/>
      <c r="Q314" s="40"/>
      <c r="R314" s="45"/>
      <c r="S314" s="14"/>
      <c r="T314" s="14" t="s">
        <v>252</v>
      </c>
      <c r="U314" s="14"/>
      <c r="V314" s="14"/>
      <c r="W314" s="46"/>
      <c r="X314" s="54"/>
      <c r="Y314" s="22"/>
      <c r="Z314" s="181"/>
      <c r="AA314" s="60"/>
      <c r="AB314" s="26" t="s">
        <v>251</v>
      </c>
      <c r="AC314" s="25" t="s">
        <v>776</v>
      </c>
      <c r="AD314" s="146"/>
      <c r="AE314" s="285" t="s">
        <v>43</v>
      </c>
      <c r="AF314" s="280"/>
      <c r="AG314" s="146"/>
      <c r="AH314" s="61" t="s">
        <v>802</v>
      </c>
      <c r="AI314" s="33"/>
      <c r="AJ314" s="33"/>
      <c r="AK314" s="33"/>
      <c r="AL314" s="33"/>
      <c r="AM314" s="33"/>
      <c r="AN314" s="70">
        <f t="shared" si="10"/>
        <v>0</v>
      </c>
    </row>
    <row r="315" spans="2:40" ht="15.75" customHeight="1" x14ac:dyDescent="0.25">
      <c r="B315" s="122" t="s">
        <v>43</v>
      </c>
      <c r="C315" s="82" t="s">
        <v>374</v>
      </c>
      <c r="D315" s="72" t="s">
        <v>268</v>
      </c>
      <c r="E315" s="72" t="s">
        <v>256</v>
      </c>
      <c r="F315" s="72" t="s">
        <v>267</v>
      </c>
      <c r="G315" s="72"/>
      <c r="H315" s="72" t="s">
        <v>797</v>
      </c>
      <c r="I315" s="176"/>
      <c r="J315" s="36" t="s">
        <v>1023</v>
      </c>
      <c r="K315" s="138"/>
      <c r="L315" s="3"/>
      <c r="M315" s="165"/>
      <c r="N315" s="173"/>
      <c r="O315" s="10"/>
      <c r="P315" s="10"/>
      <c r="Q315" s="40"/>
      <c r="R315" s="45"/>
      <c r="S315" s="14"/>
      <c r="T315" s="14" t="s">
        <v>252</v>
      </c>
      <c r="U315" s="14"/>
      <c r="V315" s="14"/>
      <c r="W315" s="46"/>
      <c r="X315" s="54"/>
      <c r="Y315" s="22"/>
      <c r="Z315" s="181"/>
      <c r="AA315" s="60"/>
      <c r="AB315" s="26" t="s">
        <v>251</v>
      </c>
      <c r="AC315" s="25" t="s">
        <v>776</v>
      </c>
      <c r="AD315" s="146"/>
      <c r="AE315" s="285" t="s">
        <v>43</v>
      </c>
      <c r="AF315" s="280"/>
      <c r="AG315" s="146"/>
      <c r="AH315" s="61" t="s">
        <v>802</v>
      </c>
      <c r="AI315" s="33"/>
      <c r="AJ315" s="33"/>
      <c r="AK315" s="33"/>
      <c r="AL315" s="33"/>
      <c r="AM315" s="33"/>
      <c r="AN315" s="70">
        <f t="shared" si="10"/>
        <v>0</v>
      </c>
    </row>
    <row r="316" spans="2:40" ht="15.75" customHeight="1" x14ac:dyDescent="0.25">
      <c r="B316" s="122" t="s">
        <v>43</v>
      </c>
      <c r="C316" s="82" t="s">
        <v>374</v>
      </c>
      <c r="D316" s="72" t="s">
        <v>268</v>
      </c>
      <c r="E316" s="72" t="s">
        <v>257</v>
      </c>
      <c r="F316" s="72" t="s">
        <v>267</v>
      </c>
      <c r="G316" s="72"/>
      <c r="H316" s="72" t="s">
        <v>797</v>
      </c>
      <c r="I316" s="176"/>
      <c r="J316" s="36" t="s">
        <v>1023</v>
      </c>
      <c r="K316" s="138"/>
      <c r="L316" s="3"/>
      <c r="M316" s="165"/>
      <c r="N316" s="173"/>
      <c r="O316" s="10"/>
      <c r="P316" s="10"/>
      <c r="Q316" s="40"/>
      <c r="R316" s="45"/>
      <c r="S316" s="14"/>
      <c r="T316" s="14" t="s">
        <v>252</v>
      </c>
      <c r="U316" s="14"/>
      <c r="V316" s="14"/>
      <c r="W316" s="46"/>
      <c r="X316" s="54"/>
      <c r="Y316" s="22"/>
      <c r="Z316" s="181"/>
      <c r="AA316" s="60"/>
      <c r="AB316" s="26" t="s">
        <v>251</v>
      </c>
      <c r="AC316" s="25" t="s">
        <v>776</v>
      </c>
      <c r="AD316" s="146"/>
      <c r="AE316" s="285" t="s">
        <v>43</v>
      </c>
      <c r="AF316" s="280"/>
      <c r="AG316" s="146"/>
      <c r="AH316" s="61" t="s">
        <v>802</v>
      </c>
      <c r="AI316" s="33"/>
      <c r="AJ316" s="33"/>
      <c r="AK316" s="33"/>
      <c r="AL316" s="33"/>
      <c r="AM316" s="33"/>
      <c r="AN316" s="70">
        <f t="shared" si="10"/>
        <v>0</v>
      </c>
    </row>
    <row r="317" spans="2:40" ht="15.75" customHeight="1" x14ac:dyDescent="0.25">
      <c r="B317" s="122" t="s">
        <v>43</v>
      </c>
      <c r="C317" s="82" t="s">
        <v>374</v>
      </c>
      <c r="D317" s="72" t="s">
        <v>268</v>
      </c>
      <c r="E317" s="72" t="s">
        <v>258</v>
      </c>
      <c r="F317" s="72" t="s">
        <v>267</v>
      </c>
      <c r="G317" s="72"/>
      <c r="H317" s="72" t="s">
        <v>797</v>
      </c>
      <c r="I317" s="176"/>
      <c r="J317" s="36" t="s">
        <v>1023</v>
      </c>
      <c r="K317" s="138"/>
      <c r="L317" s="3"/>
      <c r="M317" s="165"/>
      <c r="N317" s="173"/>
      <c r="O317" s="10"/>
      <c r="P317" s="10"/>
      <c r="Q317" s="40"/>
      <c r="R317" s="45"/>
      <c r="S317" s="14"/>
      <c r="T317" s="14" t="s">
        <v>252</v>
      </c>
      <c r="U317" s="14"/>
      <c r="V317" s="14"/>
      <c r="W317" s="46"/>
      <c r="X317" s="54"/>
      <c r="Y317" s="22"/>
      <c r="Z317" s="181"/>
      <c r="AA317" s="60"/>
      <c r="AB317" s="26" t="s">
        <v>251</v>
      </c>
      <c r="AC317" s="25" t="s">
        <v>776</v>
      </c>
      <c r="AD317" s="146"/>
      <c r="AE317" s="285" t="s">
        <v>43</v>
      </c>
      <c r="AF317" s="280"/>
      <c r="AG317" s="146"/>
      <c r="AH317" s="61" t="s">
        <v>802</v>
      </c>
      <c r="AI317" s="33"/>
      <c r="AJ317" s="33"/>
      <c r="AK317" s="33"/>
      <c r="AL317" s="33"/>
      <c r="AM317" s="33"/>
      <c r="AN317" s="70">
        <f t="shared" si="10"/>
        <v>0</v>
      </c>
    </row>
    <row r="318" spans="2:40" ht="15.75" customHeight="1" x14ac:dyDescent="0.25">
      <c r="B318" s="122" t="s">
        <v>43</v>
      </c>
      <c r="C318" s="82" t="s">
        <v>374</v>
      </c>
      <c r="D318" s="72" t="s">
        <v>268</v>
      </c>
      <c r="E318" s="72" t="s">
        <v>259</v>
      </c>
      <c r="F318" s="72" t="s">
        <v>267</v>
      </c>
      <c r="G318" s="72"/>
      <c r="H318" s="72" t="s">
        <v>797</v>
      </c>
      <c r="I318" s="176"/>
      <c r="J318" s="36" t="s">
        <v>1023</v>
      </c>
      <c r="K318" s="138"/>
      <c r="L318" s="3"/>
      <c r="M318" s="165"/>
      <c r="N318" s="173"/>
      <c r="O318" s="10"/>
      <c r="P318" s="10"/>
      <c r="Q318" s="40"/>
      <c r="R318" s="45"/>
      <c r="S318" s="14"/>
      <c r="T318" s="14" t="s">
        <v>252</v>
      </c>
      <c r="U318" s="14"/>
      <c r="V318" s="14"/>
      <c r="W318" s="46"/>
      <c r="X318" s="54"/>
      <c r="Y318" s="22"/>
      <c r="Z318" s="181"/>
      <c r="AA318" s="60"/>
      <c r="AB318" s="26" t="s">
        <v>251</v>
      </c>
      <c r="AC318" s="25" t="s">
        <v>776</v>
      </c>
      <c r="AD318" s="146"/>
      <c r="AE318" s="285" t="s">
        <v>43</v>
      </c>
      <c r="AF318" s="280"/>
      <c r="AG318" s="146"/>
      <c r="AH318" s="61" t="s">
        <v>802</v>
      </c>
      <c r="AI318" s="33"/>
      <c r="AJ318" s="33"/>
      <c r="AK318" s="33"/>
      <c r="AL318" s="33"/>
      <c r="AM318" s="33"/>
      <c r="AN318" s="70">
        <f t="shared" si="10"/>
        <v>0</v>
      </c>
    </row>
    <row r="319" spans="2:40" ht="15.75" customHeight="1" x14ac:dyDescent="0.25">
      <c r="B319" s="122" t="s">
        <v>43</v>
      </c>
      <c r="C319" s="82" t="s">
        <v>374</v>
      </c>
      <c r="D319" s="72" t="s">
        <v>268</v>
      </c>
      <c r="E319" s="72" t="s">
        <v>260</v>
      </c>
      <c r="F319" s="72" t="s">
        <v>267</v>
      </c>
      <c r="G319" s="72"/>
      <c r="H319" s="72" t="s">
        <v>797</v>
      </c>
      <c r="I319" s="176"/>
      <c r="J319" s="36" t="s">
        <v>1023</v>
      </c>
      <c r="K319" s="138"/>
      <c r="L319" s="3"/>
      <c r="M319" s="165"/>
      <c r="N319" s="173"/>
      <c r="O319" s="10"/>
      <c r="P319" s="10"/>
      <c r="Q319" s="40"/>
      <c r="R319" s="45"/>
      <c r="S319" s="14"/>
      <c r="T319" s="14" t="s">
        <v>252</v>
      </c>
      <c r="U319" s="14"/>
      <c r="V319" s="14"/>
      <c r="W319" s="46"/>
      <c r="X319" s="54"/>
      <c r="Y319" s="22"/>
      <c r="Z319" s="181"/>
      <c r="AA319" s="60"/>
      <c r="AB319" s="26" t="s">
        <v>251</v>
      </c>
      <c r="AC319" s="25" t="s">
        <v>776</v>
      </c>
      <c r="AD319" s="146"/>
      <c r="AE319" s="285" t="s">
        <v>43</v>
      </c>
      <c r="AF319" s="280"/>
      <c r="AG319" s="146"/>
      <c r="AH319" s="61" t="s">
        <v>802</v>
      </c>
      <c r="AI319" s="33"/>
      <c r="AJ319" s="33"/>
      <c r="AK319" s="33"/>
      <c r="AL319" s="33"/>
      <c r="AM319" s="33"/>
      <c r="AN319" s="70">
        <f t="shared" si="10"/>
        <v>0</v>
      </c>
    </row>
    <row r="320" spans="2:40" ht="15.75" customHeight="1" x14ac:dyDescent="0.25">
      <c r="B320" s="122" t="s">
        <v>43</v>
      </c>
      <c r="C320" s="82" t="s">
        <v>374</v>
      </c>
      <c r="D320" s="72" t="s">
        <v>268</v>
      </c>
      <c r="E320" s="79" t="s">
        <v>261</v>
      </c>
      <c r="F320" s="72" t="s">
        <v>267</v>
      </c>
      <c r="G320" s="72"/>
      <c r="H320" s="72" t="s">
        <v>797</v>
      </c>
      <c r="I320" s="176"/>
      <c r="J320" s="36" t="s">
        <v>1023</v>
      </c>
      <c r="K320" s="138"/>
      <c r="L320" s="3"/>
      <c r="M320" s="165"/>
      <c r="N320" s="173"/>
      <c r="O320" s="10"/>
      <c r="P320" s="10"/>
      <c r="Q320" s="40"/>
      <c r="R320" s="45"/>
      <c r="S320" s="14"/>
      <c r="T320" s="14" t="s">
        <v>252</v>
      </c>
      <c r="U320" s="14"/>
      <c r="V320" s="14"/>
      <c r="W320" s="46"/>
      <c r="X320" s="54"/>
      <c r="Y320" s="22"/>
      <c r="Z320" s="181"/>
      <c r="AA320" s="60"/>
      <c r="AB320" s="26" t="s">
        <v>251</v>
      </c>
      <c r="AC320" s="25" t="s">
        <v>776</v>
      </c>
      <c r="AD320" s="146"/>
      <c r="AE320" s="285" t="s">
        <v>43</v>
      </c>
      <c r="AF320" s="280"/>
      <c r="AG320" s="146"/>
      <c r="AH320" s="61" t="s">
        <v>802</v>
      </c>
      <c r="AI320" s="33"/>
      <c r="AJ320" s="33"/>
      <c r="AK320" s="33"/>
      <c r="AL320" s="33"/>
      <c r="AM320" s="33"/>
      <c r="AN320" s="70">
        <f t="shared" si="10"/>
        <v>0</v>
      </c>
    </row>
    <row r="321" spans="2:40" ht="15.75" customHeight="1" x14ac:dyDescent="0.25">
      <c r="B321" s="122" t="s">
        <v>43</v>
      </c>
      <c r="C321" s="82" t="s">
        <v>374</v>
      </c>
      <c r="D321" s="72" t="s">
        <v>268</v>
      </c>
      <c r="E321" s="79" t="s">
        <v>262</v>
      </c>
      <c r="F321" s="72" t="s">
        <v>267</v>
      </c>
      <c r="G321" s="72"/>
      <c r="H321" s="72" t="s">
        <v>797</v>
      </c>
      <c r="I321" s="176"/>
      <c r="J321" s="36" t="s">
        <v>1023</v>
      </c>
      <c r="K321" s="138"/>
      <c r="L321" s="3"/>
      <c r="M321" s="165"/>
      <c r="N321" s="173"/>
      <c r="O321" s="10"/>
      <c r="P321" s="10"/>
      <c r="Q321" s="40"/>
      <c r="R321" s="45"/>
      <c r="S321" s="14"/>
      <c r="T321" s="14" t="s">
        <v>252</v>
      </c>
      <c r="U321" s="14"/>
      <c r="V321" s="14"/>
      <c r="W321" s="46"/>
      <c r="X321" s="54"/>
      <c r="Y321" s="22"/>
      <c r="Z321" s="181"/>
      <c r="AA321" s="60"/>
      <c r="AB321" s="26" t="s">
        <v>251</v>
      </c>
      <c r="AC321" s="25" t="s">
        <v>776</v>
      </c>
      <c r="AD321" s="146"/>
      <c r="AE321" s="285" t="s">
        <v>43</v>
      </c>
      <c r="AF321" s="280"/>
      <c r="AG321" s="146"/>
      <c r="AH321" s="61" t="s">
        <v>802</v>
      </c>
      <c r="AI321" s="33"/>
      <c r="AJ321" s="33"/>
      <c r="AK321" s="33"/>
      <c r="AL321" s="33"/>
      <c r="AM321" s="33"/>
      <c r="AN321" s="70">
        <f t="shared" si="10"/>
        <v>0</v>
      </c>
    </row>
    <row r="322" spans="2:40" ht="15.75" customHeight="1" x14ac:dyDescent="0.25">
      <c r="B322" s="122" t="s">
        <v>43</v>
      </c>
      <c r="C322" s="82" t="s">
        <v>374</v>
      </c>
      <c r="D322" s="72" t="s">
        <v>268</v>
      </c>
      <c r="E322" s="72" t="s">
        <v>263</v>
      </c>
      <c r="F322" s="72" t="s">
        <v>267</v>
      </c>
      <c r="G322" s="72"/>
      <c r="H322" s="72" t="s">
        <v>797</v>
      </c>
      <c r="I322" s="176"/>
      <c r="J322" s="36" t="s">
        <v>1023</v>
      </c>
      <c r="K322" s="138"/>
      <c r="L322" s="3"/>
      <c r="M322" s="165"/>
      <c r="N322" s="173"/>
      <c r="O322" s="10"/>
      <c r="P322" s="10"/>
      <c r="Q322" s="40"/>
      <c r="R322" s="45"/>
      <c r="S322" s="14"/>
      <c r="T322" s="14" t="s">
        <v>252</v>
      </c>
      <c r="U322" s="14"/>
      <c r="V322" s="14"/>
      <c r="W322" s="46"/>
      <c r="X322" s="54"/>
      <c r="Y322" s="22"/>
      <c r="Z322" s="181"/>
      <c r="AA322" s="60"/>
      <c r="AB322" s="26" t="s">
        <v>251</v>
      </c>
      <c r="AC322" s="25" t="s">
        <v>776</v>
      </c>
      <c r="AD322" s="146"/>
      <c r="AE322" s="285" t="s">
        <v>43</v>
      </c>
      <c r="AF322" s="280"/>
      <c r="AG322" s="146"/>
      <c r="AH322" s="61" t="s">
        <v>802</v>
      </c>
      <c r="AI322" s="33"/>
      <c r="AJ322" s="33"/>
      <c r="AK322" s="33"/>
      <c r="AL322" s="33"/>
      <c r="AM322" s="33"/>
      <c r="AN322" s="70">
        <f t="shared" si="10"/>
        <v>0</v>
      </c>
    </row>
    <row r="323" spans="2:40" ht="15.75" customHeight="1" x14ac:dyDescent="0.25">
      <c r="B323" s="122" t="s">
        <v>43</v>
      </c>
      <c r="C323" s="82" t="s">
        <v>374</v>
      </c>
      <c r="D323" s="72" t="s">
        <v>268</v>
      </c>
      <c r="E323" s="72" t="s">
        <v>264</v>
      </c>
      <c r="F323" s="72" t="s">
        <v>267</v>
      </c>
      <c r="G323" s="72"/>
      <c r="H323" s="72" t="s">
        <v>797</v>
      </c>
      <c r="I323" s="176"/>
      <c r="J323" s="36" t="s">
        <v>1023</v>
      </c>
      <c r="K323" s="138"/>
      <c r="L323" s="3"/>
      <c r="M323" s="165"/>
      <c r="N323" s="173"/>
      <c r="O323" s="10"/>
      <c r="P323" s="10"/>
      <c r="Q323" s="40"/>
      <c r="R323" s="45"/>
      <c r="S323" s="14"/>
      <c r="T323" s="14" t="s">
        <v>252</v>
      </c>
      <c r="U323" s="14"/>
      <c r="V323" s="14"/>
      <c r="W323" s="46"/>
      <c r="X323" s="54"/>
      <c r="Y323" s="22"/>
      <c r="Z323" s="181"/>
      <c r="AA323" s="60"/>
      <c r="AB323" s="26" t="s">
        <v>251</v>
      </c>
      <c r="AC323" s="25" t="s">
        <v>776</v>
      </c>
      <c r="AD323" s="146"/>
      <c r="AE323" s="285" t="s">
        <v>43</v>
      </c>
      <c r="AF323" s="280"/>
      <c r="AG323" s="146"/>
      <c r="AH323" s="61" t="s">
        <v>802</v>
      </c>
      <c r="AI323" s="33"/>
      <c r="AJ323" s="33"/>
      <c r="AK323" s="33"/>
      <c r="AL323" s="33"/>
      <c r="AM323" s="33"/>
      <c r="AN323" s="70">
        <f t="shared" si="10"/>
        <v>0</v>
      </c>
    </row>
    <row r="324" spans="2:40" ht="15.75" customHeight="1" x14ac:dyDescent="0.25">
      <c r="B324" s="122" t="s">
        <v>43</v>
      </c>
      <c r="C324" s="82" t="s">
        <v>374</v>
      </c>
      <c r="D324" s="72" t="s">
        <v>268</v>
      </c>
      <c r="E324" s="72" t="s">
        <v>265</v>
      </c>
      <c r="F324" s="72" t="s">
        <v>267</v>
      </c>
      <c r="G324" s="72"/>
      <c r="H324" s="72" t="s">
        <v>797</v>
      </c>
      <c r="I324" s="176"/>
      <c r="J324" s="36" t="s">
        <v>1023</v>
      </c>
      <c r="K324" s="138"/>
      <c r="L324" s="3"/>
      <c r="M324" s="165"/>
      <c r="N324" s="173"/>
      <c r="O324" s="10"/>
      <c r="P324" s="10"/>
      <c r="Q324" s="40"/>
      <c r="R324" s="45"/>
      <c r="S324" s="14"/>
      <c r="T324" s="14" t="s">
        <v>252</v>
      </c>
      <c r="U324" s="14"/>
      <c r="V324" s="14"/>
      <c r="W324" s="46"/>
      <c r="X324" s="54"/>
      <c r="Y324" s="22"/>
      <c r="Z324" s="181"/>
      <c r="AA324" s="60"/>
      <c r="AB324" s="26" t="s">
        <v>251</v>
      </c>
      <c r="AC324" s="25" t="s">
        <v>776</v>
      </c>
      <c r="AD324" s="146"/>
      <c r="AE324" s="285" t="s">
        <v>43</v>
      </c>
      <c r="AF324" s="280"/>
      <c r="AG324" s="146"/>
      <c r="AH324" s="61" t="s">
        <v>802</v>
      </c>
      <c r="AI324" s="33"/>
      <c r="AJ324" s="33"/>
      <c r="AK324" s="33"/>
      <c r="AL324" s="33"/>
      <c r="AM324" s="33"/>
      <c r="AN324" s="70">
        <f t="shared" si="10"/>
        <v>0</v>
      </c>
    </row>
    <row r="325" spans="2:40" ht="15.75" customHeight="1" x14ac:dyDescent="0.25">
      <c r="B325" s="122" t="s">
        <v>43</v>
      </c>
      <c r="C325" s="82" t="s">
        <v>374</v>
      </c>
      <c r="D325" s="72" t="s">
        <v>268</v>
      </c>
      <c r="E325" s="72" t="s">
        <v>266</v>
      </c>
      <c r="F325" s="72" t="s">
        <v>267</v>
      </c>
      <c r="G325" s="72"/>
      <c r="H325" s="72" t="s">
        <v>797</v>
      </c>
      <c r="I325" s="176"/>
      <c r="J325" s="36" t="s">
        <v>1023</v>
      </c>
      <c r="K325" s="138"/>
      <c r="L325" s="3"/>
      <c r="M325" s="165"/>
      <c r="N325" s="173"/>
      <c r="O325" s="10"/>
      <c r="P325" s="10"/>
      <c r="Q325" s="40"/>
      <c r="R325" s="45"/>
      <c r="S325" s="14"/>
      <c r="T325" s="14" t="s">
        <v>252</v>
      </c>
      <c r="U325" s="14"/>
      <c r="V325" s="14"/>
      <c r="W325" s="46"/>
      <c r="X325" s="54"/>
      <c r="Y325" s="22"/>
      <c r="Z325" s="181"/>
      <c r="AA325" s="60"/>
      <c r="AB325" s="26" t="s">
        <v>251</v>
      </c>
      <c r="AC325" s="25" t="s">
        <v>776</v>
      </c>
      <c r="AD325" s="146"/>
      <c r="AE325" s="285" t="s">
        <v>43</v>
      </c>
      <c r="AF325" s="280"/>
      <c r="AG325" s="146"/>
      <c r="AH325" s="61" t="s">
        <v>802</v>
      </c>
      <c r="AI325" s="33"/>
      <c r="AJ325" s="33"/>
      <c r="AK325" s="33"/>
      <c r="AL325" s="33"/>
      <c r="AM325" s="33"/>
      <c r="AN325" s="70">
        <f t="shared" si="10"/>
        <v>0</v>
      </c>
    </row>
    <row r="326" spans="2:40" ht="15.75" customHeight="1" x14ac:dyDescent="0.25">
      <c r="B326" s="122" t="s">
        <v>43</v>
      </c>
      <c r="C326" s="82" t="s">
        <v>955</v>
      </c>
      <c r="D326" s="72"/>
      <c r="E326" s="72"/>
      <c r="F326" s="72"/>
      <c r="G326" s="72"/>
      <c r="H326" s="72"/>
      <c r="I326" s="176"/>
      <c r="J326" s="36" t="s">
        <v>975</v>
      </c>
      <c r="K326" s="138">
        <v>2006</v>
      </c>
      <c r="L326" s="3" t="s">
        <v>956</v>
      </c>
      <c r="M326" s="165"/>
      <c r="N326" s="173"/>
      <c r="O326" s="10"/>
      <c r="P326" s="10"/>
      <c r="Q326" s="40"/>
      <c r="R326" s="45"/>
      <c r="S326" s="14"/>
      <c r="T326" s="14"/>
      <c r="U326" s="14"/>
      <c r="V326" s="14"/>
      <c r="W326" s="46"/>
      <c r="X326" s="54"/>
      <c r="Y326" s="22"/>
      <c r="Z326" s="181"/>
      <c r="AA326" s="60"/>
      <c r="AB326" s="26"/>
      <c r="AC326" s="25"/>
      <c r="AD326" s="146"/>
      <c r="AE326" s="285"/>
      <c r="AF326" s="280"/>
      <c r="AG326" s="146"/>
      <c r="AH326" s="61"/>
      <c r="AI326" s="33"/>
      <c r="AJ326" s="33"/>
      <c r="AK326" s="33"/>
      <c r="AL326" s="33"/>
      <c r="AM326" s="33"/>
      <c r="AN326" s="70"/>
    </row>
    <row r="327" spans="2:40" ht="15.75" customHeight="1" x14ac:dyDescent="0.25">
      <c r="B327" s="122" t="s">
        <v>43</v>
      </c>
      <c r="C327" s="82" t="s">
        <v>954</v>
      </c>
      <c r="D327" s="72"/>
      <c r="E327" s="72"/>
      <c r="F327" s="72"/>
      <c r="G327" s="72"/>
      <c r="H327" s="72"/>
      <c r="I327" s="176"/>
      <c r="J327" s="36" t="s">
        <v>953</v>
      </c>
      <c r="K327" s="138">
        <v>2001</v>
      </c>
      <c r="L327" s="3" t="s">
        <v>952</v>
      </c>
      <c r="M327" s="165"/>
      <c r="N327" s="173"/>
      <c r="O327" s="10"/>
      <c r="P327" s="10"/>
      <c r="Q327" s="40"/>
      <c r="R327" s="45"/>
      <c r="S327" s="14"/>
      <c r="T327" s="14"/>
      <c r="U327" s="14"/>
      <c r="V327" s="14"/>
      <c r="W327" s="46"/>
      <c r="X327" s="54"/>
      <c r="Y327" s="22"/>
      <c r="Z327" s="181"/>
      <c r="AA327" s="60"/>
      <c r="AB327" s="26"/>
      <c r="AC327" s="25"/>
      <c r="AD327" s="146"/>
      <c r="AE327" s="285"/>
      <c r="AF327" s="280"/>
      <c r="AG327" s="146"/>
      <c r="AH327" s="61"/>
      <c r="AI327" s="33"/>
      <c r="AJ327" s="33"/>
      <c r="AK327" s="33"/>
      <c r="AL327" s="33"/>
      <c r="AM327" s="33"/>
      <c r="AN327" s="70"/>
    </row>
    <row r="328" spans="2:40" ht="15.75" customHeight="1" x14ac:dyDescent="0.25">
      <c r="B328" s="122" t="s">
        <v>43</v>
      </c>
      <c r="C328" s="82" t="s">
        <v>397</v>
      </c>
      <c r="D328" s="72" t="s">
        <v>423</v>
      </c>
      <c r="E328" s="72" t="s">
        <v>398</v>
      </c>
      <c r="F328" s="74" t="s">
        <v>466</v>
      </c>
      <c r="G328" s="74"/>
      <c r="H328" s="72" t="s">
        <v>797</v>
      </c>
      <c r="I328" s="176"/>
      <c r="J328" s="36" t="s">
        <v>1024</v>
      </c>
      <c r="K328" s="138">
        <v>1998</v>
      </c>
      <c r="L328" s="4" t="s">
        <v>435</v>
      </c>
      <c r="M328" s="166" t="s">
        <v>919</v>
      </c>
      <c r="N328" s="173" t="s">
        <v>853</v>
      </c>
      <c r="O328" s="10" t="s">
        <v>921</v>
      </c>
      <c r="P328" s="10"/>
      <c r="Q328" s="40"/>
      <c r="R328" s="45"/>
      <c r="S328" s="14"/>
      <c r="T328" s="14"/>
      <c r="U328" s="14"/>
      <c r="V328" s="14"/>
      <c r="W328" s="46"/>
      <c r="X328" s="54"/>
      <c r="Y328" s="22"/>
      <c r="Z328" s="181"/>
      <c r="AA328" s="60"/>
      <c r="AB328" s="25"/>
      <c r="AC328" s="25" t="s">
        <v>54</v>
      </c>
      <c r="AD328" s="146"/>
      <c r="AE328" s="285" t="s">
        <v>43</v>
      </c>
      <c r="AF328" s="280"/>
      <c r="AG328" s="146"/>
      <c r="AH328" s="61"/>
      <c r="AI328" s="33"/>
      <c r="AJ328" s="33"/>
      <c r="AK328" s="33"/>
      <c r="AL328" s="33"/>
      <c r="AM328" s="33"/>
      <c r="AN328" s="70">
        <f t="shared" ref="AN328:AN364" si="11">SUM(AI328:AM328)</f>
        <v>0</v>
      </c>
    </row>
    <row r="329" spans="2:40" ht="15" customHeight="1" x14ac:dyDescent="0.25">
      <c r="B329" s="122" t="s">
        <v>43</v>
      </c>
      <c r="C329" s="82" t="s">
        <v>397</v>
      </c>
      <c r="D329" s="72" t="s">
        <v>423</v>
      </c>
      <c r="E329" s="72" t="s">
        <v>399</v>
      </c>
      <c r="F329" s="74" t="s">
        <v>466</v>
      </c>
      <c r="G329" s="74"/>
      <c r="H329" s="72" t="s">
        <v>797</v>
      </c>
      <c r="I329" s="179"/>
      <c r="J329" s="36" t="s">
        <v>1024</v>
      </c>
      <c r="K329" s="140">
        <v>1998</v>
      </c>
      <c r="L329" s="4" t="s">
        <v>435</v>
      </c>
      <c r="M329" s="166" t="s">
        <v>919</v>
      </c>
      <c r="N329" s="173" t="s">
        <v>853</v>
      </c>
      <c r="O329" s="10" t="s">
        <v>921</v>
      </c>
      <c r="P329" s="12"/>
      <c r="Q329" s="42"/>
      <c r="R329" s="49"/>
      <c r="S329" s="17"/>
      <c r="T329" s="17"/>
      <c r="U329" s="17"/>
      <c r="V329" s="17"/>
      <c r="W329" s="50"/>
      <c r="X329" s="56"/>
      <c r="Y329" s="24"/>
      <c r="Z329" s="183"/>
      <c r="AA329" s="64"/>
      <c r="AB329" s="29"/>
      <c r="AC329" s="32" t="s">
        <v>54</v>
      </c>
      <c r="AD329" s="149"/>
      <c r="AE329" s="285" t="s">
        <v>43</v>
      </c>
      <c r="AF329" s="283"/>
      <c r="AG329" s="149"/>
      <c r="AH329" s="65"/>
      <c r="AI329" s="35"/>
      <c r="AJ329" s="35"/>
      <c r="AK329" s="35"/>
      <c r="AL329" s="35"/>
      <c r="AM329" s="35"/>
      <c r="AN329" s="70">
        <f t="shared" si="11"/>
        <v>0</v>
      </c>
    </row>
    <row r="330" spans="2:40" ht="15.75" customHeight="1" x14ac:dyDescent="0.25">
      <c r="B330" s="122" t="s">
        <v>43</v>
      </c>
      <c r="C330" s="82" t="s">
        <v>397</v>
      </c>
      <c r="D330" s="72" t="s">
        <v>423</v>
      </c>
      <c r="E330" s="72" t="s">
        <v>400</v>
      </c>
      <c r="F330" s="74" t="s">
        <v>466</v>
      </c>
      <c r="G330" s="74"/>
      <c r="H330" s="72" t="s">
        <v>797</v>
      </c>
      <c r="I330" s="176"/>
      <c r="J330" s="36" t="s">
        <v>1024</v>
      </c>
      <c r="K330" s="138">
        <v>1998</v>
      </c>
      <c r="L330" s="4" t="s">
        <v>435</v>
      </c>
      <c r="M330" s="166" t="s">
        <v>919</v>
      </c>
      <c r="N330" s="173" t="s">
        <v>853</v>
      </c>
      <c r="O330" s="10" t="s">
        <v>921</v>
      </c>
      <c r="P330" s="10"/>
      <c r="Q330" s="40"/>
      <c r="R330" s="45"/>
      <c r="S330" s="14"/>
      <c r="T330" s="14"/>
      <c r="U330" s="14"/>
      <c r="V330" s="14"/>
      <c r="W330" s="46"/>
      <c r="X330" s="54"/>
      <c r="Y330" s="22"/>
      <c r="Z330" s="181"/>
      <c r="AA330" s="60"/>
      <c r="AB330" s="25"/>
      <c r="AC330" s="25" t="s">
        <v>54</v>
      </c>
      <c r="AD330" s="146"/>
      <c r="AE330" s="285" t="s">
        <v>43</v>
      </c>
      <c r="AF330" s="280"/>
      <c r="AG330" s="146"/>
      <c r="AH330" s="61"/>
      <c r="AI330" s="33"/>
      <c r="AJ330" s="33"/>
      <c r="AK330" s="33"/>
      <c r="AL330" s="33"/>
      <c r="AM330" s="33"/>
      <c r="AN330" s="70">
        <f t="shared" si="11"/>
        <v>0</v>
      </c>
    </row>
    <row r="331" spans="2:40" ht="15.75" customHeight="1" x14ac:dyDescent="0.25">
      <c r="B331" s="122" t="s">
        <v>43</v>
      </c>
      <c r="C331" s="82" t="s">
        <v>397</v>
      </c>
      <c r="D331" s="72" t="s">
        <v>423</v>
      </c>
      <c r="E331" s="72" t="s">
        <v>401</v>
      </c>
      <c r="F331" s="74" t="s">
        <v>466</v>
      </c>
      <c r="G331" s="74"/>
      <c r="H331" s="72" t="s">
        <v>797</v>
      </c>
      <c r="I331" s="176"/>
      <c r="J331" s="36" t="s">
        <v>1024</v>
      </c>
      <c r="K331" s="140">
        <v>1998</v>
      </c>
      <c r="L331" s="4" t="s">
        <v>435</v>
      </c>
      <c r="M331" s="166" t="s">
        <v>919</v>
      </c>
      <c r="N331" s="173" t="s">
        <v>853</v>
      </c>
      <c r="O331" s="10" t="s">
        <v>921</v>
      </c>
      <c r="P331" s="10"/>
      <c r="Q331" s="40"/>
      <c r="R331" s="45"/>
      <c r="S331" s="14"/>
      <c r="T331" s="14"/>
      <c r="U331" s="14"/>
      <c r="V331" s="14"/>
      <c r="W331" s="46"/>
      <c r="X331" s="54"/>
      <c r="Y331" s="22"/>
      <c r="Z331" s="181"/>
      <c r="AA331" s="60"/>
      <c r="AB331" s="25"/>
      <c r="AC331" s="32" t="s">
        <v>54</v>
      </c>
      <c r="AD331" s="146"/>
      <c r="AE331" s="285" t="s">
        <v>43</v>
      </c>
      <c r="AF331" s="280"/>
      <c r="AG331" s="146"/>
      <c r="AH331" s="61"/>
      <c r="AI331" s="33"/>
      <c r="AJ331" s="33"/>
      <c r="AK331" s="33"/>
      <c r="AL331" s="33"/>
      <c r="AM331" s="33"/>
      <c r="AN331" s="70">
        <f t="shared" si="11"/>
        <v>0</v>
      </c>
    </row>
    <row r="332" spans="2:40" ht="15.75" customHeight="1" x14ac:dyDescent="0.25">
      <c r="B332" s="122" t="s">
        <v>43</v>
      </c>
      <c r="C332" s="82" t="s">
        <v>397</v>
      </c>
      <c r="D332" s="72" t="s">
        <v>423</v>
      </c>
      <c r="E332" s="72" t="s">
        <v>402</v>
      </c>
      <c r="F332" s="74" t="s">
        <v>466</v>
      </c>
      <c r="G332" s="74"/>
      <c r="H332" s="72" t="s">
        <v>797</v>
      </c>
      <c r="I332" s="176"/>
      <c r="J332" s="36" t="s">
        <v>1024</v>
      </c>
      <c r="K332" s="138">
        <v>1998</v>
      </c>
      <c r="L332" s="4" t="s">
        <v>435</v>
      </c>
      <c r="M332" s="166" t="s">
        <v>919</v>
      </c>
      <c r="N332" s="173" t="s">
        <v>853</v>
      </c>
      <c r="O332" s="10" t="s">
        <v>921</v>
      </c>
      <c r="P332" s="10"/>
      <c r="Q332" s="40"/>
      <c r="R332" s="45"/>
      <c r="S332" s="14"/>
      <c r="T332" s="14"/>
      <c r="U332" s="14"/>
      <c r="V332" s="14"/>
      <c r="W332" s="46"/>
      <c r="X332" s="54"/>
      <c r="Y332" s="22"/>
      <c r="Z332" s="181"/>
      <c r="AA332" s="60"/>
      <c r="AB332" s="25"/>
      <c r="AC332" s="25" t="s">
        <v>54</v>
      </c>
      <c r="AD332" s="146"/>
      <c r="AE332" s="285" t="s">
        <v>43</v>
      </c>
      <c r="AF332" s="280"/>
      <c r="AG332" s="146"/>
      <c r="AH332" s="61"/>
      <c r="AI332" s="33"/>
      <c r="AJ332" s="33"/>
      <c r="AK332" s="33"/>
      <c r="AL332" s="33"/>
      <c r="AM332" s="33"/>
      <c r="AN332" s="70">
        <f t="shared" si="11"/>
        <v>0</v>
      </c>
    </row>
    <row r="333" spans="2:40" ht="15.75" customHeight="1" x14ac:dyDescent="0.25">
      <c r="B333" s="122" t="s">
        <v>43</v>
      </c>
      <c r="C333" s="82" t="s">
        <v>397</v>
      </c>
      <c r="D333" s="72" t="s">
        <v>423</v>
      </c>
      <c r="E333" s="72" t="s">
        <v>403</v>
      </c>
      <c r="F333" s="74" t="s">
        <v>466</v>
      </c>
      <c r="G333" s="74"/>
      <c r="H333" s="72" t="s">
        <v>797</v>
      </c>
      <c r="I333" s="176"/>
      <c r="J333" s="36" t="s">
        <v>1024</v>
      </c>
      <c r="K333" s="140">
        <v>1998</v>
      </c>
      <c r="L333" s="4" t="s">
        <v>435</v>
      </c>
      <c r="M333" s="166" t="s">
        <v>919</v>
      </c>
      <c r="N333" s="173" t="s">
        <v>853</v>
      </c>
      <c r="O333" s="10" t="s">
        <v>921</v>
      </c>
      <c r="P333" s="10"/>
      <c r="Q333" s="40"/>
      <c r="R333" s="45"/>
      <c r="S333" s="14"/>
      <c r="T333" s="14"/>
      <c r="U333" s="14"/>
      <c r="V333" s="14"/>
      <c r="W333" s="46"/>
      <c r="X333" s="54"/>
      <c r="Y333" s="22"/>
      <c r="Z333" s="181"/>
      <c r="AA333" s="60"/>
      <c r="AB333" s="25"/>
      <c r="AC333" s="32" t="s">
        <v>54</v>
      </c>
      <c r="AD333" s="146"/>
      <c r="AE333" s="285" t="s">
        <v>43</v>
      </c>
      <c r="AF333" s="280"/>
      <c r="AG333" s="146"/>
      <c r="AH333" s="61"/>
      <c r="AI333" s="33"/>
      <c r="AJ333" s="33"/>
      <c r="AK333" s="33"/>
      <c r="AL333" s="33"/>
      <c r="AM333" s="33"/>
      <c r="AN333" s="70">
        <f t="shared" si="11"/>
        <v>0</v>
      </c>
    </row>
    <row r="334" spans="2:40" ht="15.75" customHeight="1" x14ac:dyDescent="0.25">
      <c r="B334" s="122" t="s">
        <v>43</v>
      </c>
      <c r="C334" s="82" t="s">
        <v>397</v>
      </c>
      <c r="D334" s="72" t="s">
        <v>423</v>
      </c>
      <c r="E334" s="72" t="s">
        <v>404</v>
      </c>
      <c r="F334" s="74" t="s">
        <v>466</v>
      </c>
      <c r="G334" s="74"/>
      <c r="H334" s="72" t="s">
        <v>797</v>
      </c>
      <c r="I334" s="176"/>
      <c r="J334" s="36" t="s">
        <v>1024</v>
      </c>
      <c r="K334" s="138">
        <v>1998</v>
      </c>
      <c r="L334" s="4" t="s">
        <v>435</v>
      </c>
      <c r="M334" s="166" t="s">
        <v>919</v>
      </c>
      <c r="N334" s="173" t="s">
        <v>853</v>
      </c>
      <c r="O334" s="10" t="s">
        <v>921</v>
      </c>
      <c r="P334" s="10"/>
      <c r="Q334" s="40"/>
      <c r="R334" s="45"/>
      <c r="S334" s="14"/>
      <c r="T334" s="14"/>
      <c r="U334" s="14"/>
      <c r="V334" s="14"/>
      <c r="W334" s="46"/>
      <c r="X334" s="54"/>
      <c r="Y334" s="22"/>
      <c r="Z334" s="181"/>
      <c r="AA334" s="60"/>
      <c r="AB334" s="25"/>
      <c r="AC334" s="25" t="s">
        <v>54</v>
      </c>
      <c r="AD334" s="146"/>
      <c r="AE334" s="285" t="s">
        <v>43</v>
      </c>
      <c r="AF334" s="280"/>
      <c r="AG334" s="146"/>
      <c r="AH334" s="61"/>
      <c r="AI334" s="33"/>
      <c r="AJ334" s="33"/>
      <c r="AK334" s="33"/>
      <c r="AL334" s="33"/>
      <c r="AM334" s="33"/>
      <c r="AN334" s="70">
        <f t="shared" si="11"/>
        <v>0</v>
      </c>
    </row>
    <row r="335" spans="2:40" ht="15.75" customHeight="1" x14ac:dyDescent="0.25">
      <c r="B335" s="122" t="s">
        <v>43</v>
      </c>
      <c r="C335" s="82" t="s">
        <v>397</v>
      </c>
      <c r="D335" s="72" t="s">
        <v>423</v>
      </c>
      <c r="E335" s="72" t="s">
        <v>405</v>
      </c>
      <c r="F335" s="74" t="s">
        <v>466</v>
      </c>
      <c r="G335" s="74"/>
      <c r="H335" s="72" t="s">
        <v>797</v>
      </c>
      <c r="I335" s="176"/>
      <c r="J335" s="36" t="s">
        <v>1024</v>
      </c>
      <c r="K335" s="140">
        <v>1998</v>
      </c>
      <c r="L335" s="4" t="s">
        <v>435</v>
      </c>
      <c r="M335" s="166" t="s">
        <v>919</v>
      </c>
      <c r="N335" s="173" t="s">
        <v>853</v>
      </c>
      <c r="O335" s="10" t="s">
        <v>921</v>
      </c>
      <c r="P335" s="10"/>
      <c r="Q335" s="40"/>
      <c r="R335" s="45"/>
      <c r="S335" s="14"/>
      <c r="T335" s="14"/>
      <c r="U335" s="14"/>
      <c r="V335" s="14"/>
      <c r="W335" s="46"/>
      <c r="X335" s="54"/>
      <c r="Y335" s="22"/>
      <c r="Z335" s="181"/>
      <c r="AA335" s="60"/>
      <c r="AB335" s="25"/>
      <c r="AC335" s="32" t="s">
        <v>54</v>
      </c>
      <c r="AD335" s="146"/>
      <c r="AE335" s="285" t="s">
        <v>43</v>
      </c>
      <c r="AF335" s="280"/>
      <c r="AG335" s="146"/>
      <c r="AH335" s="61"/>
      <c r="AI335" s="33"/>
      <c r="AJ335" s="33"/>
      <c r="AK335" s="33"/>
      <c r="AL335" s="33"/>
      <c r="AM335" s="33"/>
      <c r="AN335" s="70">
        <f t="shared" si="11"/>
        <v>0</v>
      </c>
    </row>
    <row r="336" spans="2:40" ht="15.75" customHeight="1" x14ac:dyDescent="0.25">
      <c r="B336" s="122" t="s">
        <v>43</v>
      </c>
      <c r="C336" s="82" t="s">
        <v>397</v>
      </c>
      <c r="D336" s="72" t="s">
        <v>423</v>
      </c>
      <c r="E336" s="72" t="s">
        <v>406</v>
      </c>
      <c r="F336" s="74" t="s">
        <v>466</v>
      </c>
      <c r="G336" s="74"/>
      <c r="H336" s="72" t="s">
        <v>797</v>
      </c>
      <c r="I336" s="176"/>
      <c r="J336" s="36" t="s">
        <v>1024</v>
      </c>
      <c r="K336" s="138">
        <v>1998</v>
      </c>
      <c r="L336" s="4" t="s">
        <v>435</v>
      </c>
      <c r="M336" s="166" t="s">
        <v>919</v>
      </c>
      <c r="N336" s="173" t="s">
        <v>853</v>
      </c>
      <c r="O336" s="10" t="s">
        <v>921</v>
      </c>
      <c r="P336" s="10"/>
      <c r="Q336" s="40"/>
      <c r="R336" s="45"/>
      <c r="S336" s="14"/>
      <c r="T336" s="14"/>
      <c r="U336" s="14"/>
      <c r="V336" s="14"/>
      <c r="W336" s="46"/>
      <c r="X336" s="54"/>
      <c r="Y336" s="22"/>
      <c r="Z336" s="181"/>
      <c r="AA336" s="60"/>
      <c r="AB336" s="25"/>
      <c r="AC336" s="25" t="s">
        <v>54</v>
      </c>
      <c r="AD336" s="146"/>
      <c r="AE336" s="285" t="s">
        <v>43</v>
      </c>
      <c r="AF336" s="280"/>
      <c r="AG336" s="146"/>
      <c r="AH336" s="61"/>
      <c r="AI336" s="33"/>
      <c r="AJ336" s="33"/>
      <c r="AK336" s="33"/>
      <c r="AL336" s="33"/>
      <c r="AM336" s="33"/>
      <c r="AN336" s="70">
        <f t="shared" si="11"/>
        <v>0</v>
      </c>
    </row>
    <row r="337" spans="2:40" ht="15.75" customHeight="1" x14ac:dyDescent="0.25">
      <c r="B337" s="122" t="s">
        <v>43</v>
      </c>
      <c r="C337" s="82" t="s">
        <v>397</v>
      </c>
      <c r="D337" s="72" t="s">
        <v>423</v>
      </c>
      <c r="E337" s="72" t="s">
        <v>407</v>
      </c>
      <c r="F337" s="74" t="s">
        <v>466</v>
      </c>
      <c r="G337" s="74"/>
      <c r="H337" s="72" t="s">
        <v>797</v>
      </c>
      <c r="I337" s="176"/>
      <c r="J337" s="36" t="s">
        <v>1024</v>
      </c>
      <c r="K337" s="140">
        <v>1998</v>
      </c>
      <c r="L337" s="4" t="s">
        <v>435</v>
      </c>
      <c r="M337" s="166" t="s">
        <v>919</v>
      </c>
      <c r="N337" s="173" t="s">
        <v>853</v>
      </c>
      <c r="O337" s="10" t="s">
        <v>921</v>
      </c>
      <c r="P337" s="10"/>
      <c r="Q337" s="40"/>
      <c r="R337" s="45"/>
      <c r="S337" s="14"/>
      <c r="T337" s="14"/>
      <c r="U337" s="14"/>
      <c r="V337" s="14"/>
      <c r="W337" s="46"/>
      <c r="X337" s="54"/>
      <c r="Y337" s="22"/>
      <c r="Z337" s="181"/>
      <c r="AA337" s="60"/>
      <c r="AB337" s="25"/>
      <c r="AC337" s="32" t="s">
        <v>54</v>
      </c>
      <c r="AD337" s="146"/>
      <c r="AE337" s="285" t="s">
        <v>43</v>
      </c>
      <c r="AF337" s="280"/>
      <c r="AG337" s="146"/>
      <c r="AH337" s="61"/>
      <c r="AI337" s="33"/>
      <c r="AJ337" s="33"/>
      <c r="AK337" s="33"/>
      <c r="AL337" s="33"/>
      <c r="AM337" s="33"/>
      <c r="AN337" s="70">
        <f t="shared" si="11"/>
        <v>0</v>
      </c>
    </row>
    <row r="338" spans="2:40" ht="15.75" customHeight="1" x14ac:dyDescent="0.25">
      <c r="B338" s="122" t="s">
        <v>43</v>
      </c>
      <c r="C338" s="82" t="s">
        <v>397</v>
      </c>
      <c r="D338" s="72" t="s">
        <v>423</v>
      </c>
      <c r="E338" s="72" t="s">
        <v>408</v>
      </c>
      <c r="F338" s="74" t="s">
        <v>466</v>
      </c>
      <c r="G338" s="74"/>
      <c r="H338" s="72" t="s">
        <v>797</v>
      </c>
      <c r="I338" s="176"/>
      <c r="J338" s="36" t="s">
        <v>1024</v>
      </c>
      <c r="K338" s="138">
        <v>1998</v>
      </c>
      <c r="L338" s="4" t="s">
        <v>435</v>
      </c>
      <c r="M338" s="166" t="s">
        <v>919</v>
      </c>
      <c r="N338" s="173" t="s">
        <v>853</v>
      </c>
      <c r="O338" s="10" t="s">
        <v>921</v>
      </c>
      <c r="P338" s="10"/>
      <c r="Q338" s="40"/>
      <c r="R338" s="45"/>
      <c r="S338" s="14"/>
      <c r="T338" s="14"/>
      <c r="U338" s="14"/>
      <c r="V338" s="14"/>
      <c r="W338" s="46"/>
      <c r="X338" s="54"/>
      <c r="Y338" s="22"/>
      <c r="Z338" s="181"/>
      <c r="AA338" s="60"/>
      <c r="AB338" s="25"/>
      <c r="AC338" s="25" t="s">
        <v>54</v>
      </c>
      <c r="AD338" s="146"/>
      <c r="AE338" s="285" t="s">
        <v>43</v>
      </c>
      <c r="AF338" s="280"/>
      <c r="AG338" s="146"/>
      <c r="AH338" s="61"/>
      <c r="AI338" s="33"/>
      <c r="AJ338" s="33"/>
      <c r="AK338" s="33"/>
      <c r="AL338" s="33"/>
      <c r="AM338" s="33"/>
      <c r="AN338" s="70">
        <f t="shared" si="11"/>
        <v>0</v>
      </c>
    </row>
    <row r="339" spans="2:40" ht="15.75" customHeight="1" x14ac:dyDescent="0.25">
      <c r="B339" s="122" t="s">
        <v>43</v>
      </c>
      <c r="C339" s="82" t="s">
        <v>397</v>
      </c>
      <c r="D339" s="72" t="s">
        <v>423</v>
      </c>
      <c r="E339" s="72" t="s">
        <v>409</v>
      </c>
      <c r="F339" s="74" t="s">
        <v>466</v>
      </c>
      <c r="G339" s="74"/>
      <c r="H339" s="72" t="s">
        <v>797</v>
      </c>
      <c r="I339" s="176"/>
      <c r="J339" s="36" t="s">
        <v>1024</v>
      </c>
      <c r="K339" s="140">
        <v>1998</v>
      </c>
      <c r="L339" s="4" t="s">
        <v>435</v>
      </c>
      <c r="M339" s="166" t="s">
        <v>919</v>
      </c>
      <c r="N339" s="173" t="s">
        <v>853</v>
      </c>
      <c r="O339" s="10" t="s">
        <v>921</v>
      </c>
      <c r="P339" s="10"/>
      <c r="Q339" s="40"/>
      <c r="R339" s="45"/>
      <c r="S339" s="14"/>
      <c r="T339" s="14"/>
      <c r="U339" s="14"/>
      <c r="V339" s="14"/>
      <c r="W339" s="46"/>
      <c r="X339" s="54"/>
      <c r="Y339" s="22"/>
      <c r="Z339" s="181"/>
      <c r="AA339" s="60"/>
      <c r="AB339" s="25"/>
      <c r="AC339" s="32" t="s">
        <v>54</v>
      </c>
      <c r="AD339" s="146"/>
      <c r="AE339" s="285" t="s">
        <v>43</v>
      </c>
      <c r="AF339" s="280"/>
      <c r="AG339" s="146"/>
      <c r="AH339" s="61"/>
      <c r="AI339" s="33"/>
      <c r="AJ339" s="33"/>
      <c r="AK339" s="33"/>
      <c r="AL339" s="33"/>
      <c r="AM339" s="33"/>
      <c r="AN339" s="70">
        <f t="shared" si="11"/>
        <v>0</v>
      </c>
    </row>
    <row r="340" spans="2:40" ht="15.75" customHeight="1" x14ac:dyDescent="0.25">
      <c r="B340" s="122" t="s">
        <v>43</v>
      </c>
      <c r="C340" s="82" t="s">
        <v>397</v>
      </c>
      <c r="D340" s="72" t="s">
        <v>423</v>
      </c>
      <c r="E340" s="72" t="s">
        <v>410</v>
      </c>
      <c r="F340" s="74" t="s">
        <v>466</v>
      </c>
      <c r="G340" s="74"/>
      <c r="H340" s="72" t="s">
        <v>797</v>
      </c>
      <c r="I340" s="176"/>
      <c r="J340" s="36" t="s">
        <v>1024</v>
      </c>
      <c r="K340" s="138">
        <v>1998</v>
      </c>
      <c r="L340" s="4" t="s">
        <v>435</v>
      </c>
      <c r="M340" s="166" t="s">
        <v>919</v>
      </c>
      <c r="N340" s="173" t="s">
        <v>853</v>
      </c>
      <c r="O340" s="10" t="s">
        <v>921</v>
      </c>
      <c r="P340" s="10"/>
      <c r="Q340" s="40"/>
      <c r="R340" s="45"/>
      <c r="S340" s="14"/>
      <c r="T340" s="14"/>
      <c r="U340" s="14"/>
      <c r="V340" s="14"/>
      <c r="W340" s="46"/>
      <c r="X340" s="54"/>
      <c r="Y340" s="22"/>
      <c r="Z340" s="181"/>
      <c r="AA340" s="60"/>
      <c r="AB340" s="25"/>
      <c r="AC340" s="25" t="s">
        <v>54</v>
      </c>
      <c r="AD340" s="146"/>
      <c r="AE340" s="285" t="s">
        <v>43</v>
      </c>
      <c r="AF340" s="280"/>
      <c r="AG340" s="146"/>
      <c r="AH340" s="61"/>
      <c r="AI340" s="33"/>
      <c r="AJ340" s="33"/>
      <c r="AK340" s="33"/>
      <c r="AL340" s="33"/>
      <c r="AM340" s="33"/>
      <c r="AN340" s="70">
        <f t="shared" si="11"/>
        <v>0</v>
      </c>
    </row>
    <row r="341" spans="2:40" ht="15.75" customHeight="1" x14ac:dyDescent="0.25">
      <c r="B341" s="122" t="s">
        <v>43</v>
      </c>
      <c r="C341" s="82" t="s">
        <v>397</v>
      </c>
      <c r="D341" s="72" t="s">
        <v>423</v>
      </c>
      <c r="E341" s="72" t="s">
        <v>411</v>
      </c>
      <c r="F341" s="74" t="s">
        <v>466</v>
      </c>
      <c r="G341" s="74"/>
      <c r="H341" s="72" t="s">
        <v>797</v>
      </c>
      <c r="I341" s="176"/>
      <c r="J341" s="36" t="s">
        <v>1024</v>
      </c>
      <c r="K341" s="140">
        <v>1998</v>
      </c>
      <c r="L341" s="4" t="s">
        <v>435</v>
      </c>
      <c r="M341" s="166" t="s">
        <v>919</v>
      </c>
      <c r="N341" s="173" t="s">
        <v>853</v>
      </c>
      <c r="O341" s="10" t="s">
        <v>921</v>
      </c>
      <c r="P341" s="10"/>
      <c r="Q341" s="40"/>
      <c r="R341" s="45"/>
      <c r="S341" s="14"/>
      <c r="T341" s="14"/>
      <c r="U341" s="14"/>
      <c r="V341" s="14"/>
      <c r="W341" s="46"/>
      <c r="X341" s="54"/>
      <c r="Y341" s="22"/>
      <c r="Z341" s="181"/>
      <c r="AA341" s="60"/>
      <c r="AB341" s="25"/>
      <c r="AC341" s="32" t="s">
        <v>54</v>
      </c>
      <c r="AD341" s="146"/>
      <c r="AE341" s="285" t="s">
        <v>43</v>
      </c>
      <c r="AF341" s="280"/>
      <c r="AG341" s="146"/>
      <c r="AH341" s="61"/>
      <c r="AI341" s="33"/>
      <c r="AJ341" s="33"/>
      <c r="AK341" s="33"/>
      <c r="AL341" s="33"/>
      <c r="AM341" s="33"/>
      <c r="AN341" s="70">
        <f t="shared" si="11"/>
        <v>0</v>
      </c>
    </row>
    <row r="342" spans="2:40" ht="15.75" customHeight="1" x14ac:dyDescent="0.25">
      <c r="B342" s="122" t="s">
        <v>43</v>
      </c>
      <c r="C342" s="82" t="s">
        <v>397</v>
      </c>
      <c r="D342" s="72" t="s">
        <v>423</v>
      </c>
      <c r="E342" s="72" t="s">
        <v>412</v>
      </c>
      <c r="F342" s="74" t="s">
        <v>466</v>
      </c>
      <c r="G342" s="74"/>
      <c r="H342" s="72" t="s">
        <v>797</v>
      </c>
      <c r="I342" s="176"/>
      <c r="J342" s="36" t="s">
        <v>1024</v>
      </c>
      <c r="K342" s="138">
        <v>1998</v>
      </c>
      <c r="L342" s="4" t="s">
        <v>435</v>
      </c>
      <c r="M342" s="166" t="s">
        <v>919</v>
      </c>
      <c r="N342" s="173" t="s">
        <v>853</v>
      </c>
      <c r="O342" s="10" t="s">
        <v>921</v>
      </c>
      <c r="P342" s="10"/>
      <c r="Q342" s="40"/>
      <c r="R342" s="45"/>
      <c r="S342" s="14"/>
      <c r="T342" s="14"/>
      <c r="U342" s="14"/>
      <c r="V342" s="14"/>
      <c r="W342" s="46"/>
      <c r="X342" s="54"/>
      <c r="Y342" s="22"/>
      <c r="Z342" s="181"/>
      <c r="AA342" s="60"/>
      <c r="AB342" s="25"/>
      <c r="AC342" s="25" t="s">
        <v>54</v>
      </c>
      <c r="AD342" s="146"/>
      <c r="AE342" s="285" t="s">
        <v>43</v>
      </c>
      <c r="AF342" s="280"/>
      <c r="AG342" s="146"/>
      <c r="AH342" s="61"/>
      <c r="AI342" s="33"/>
      <c r="AJ342" s="33"/>
      <c r="AK342" s="33"/>
      <c r="AL342" s="33"/>
      <c r="AM342" s="33"/>
      <c r="AN342" s="70">
        <f t="shared" si="11"/>
        <v>0</v>
      </c>
    </row>
    <row r="343" spans="2:40" ht="15.75" customHeight="1" x14ac:dyDescent="0.25">
      <c r="B343" s="122" t="s">
        <v>43</v>
      </c>
      <c r="C343" s="82" t="s">
        <v>397</v>
      </c>
      <c r="D343" s="72" t="s">
        <v>423</v>
      </c>
      <c r="E343" s="72" t="s">
        <v>413</v>
      </c>
      <c r="F343" s="74" t="s">
        <v>466</v>
      </c>
      <c r="G343" s="74"/>
      <c r="H343" s="72" t="s">
        <v>797</v>
      </c>
      <c r="I343" s="176"/>
      <c r="J343" s="36" t="s">
        <v>1024</v>
      </c>
      <c r="K343" s="140">
        <v>1998</v>
      </c>
      <c r="L343" s="4" t="s">
        <v>435</v>
      </c>
      <c r="M343" s="166" t="s">
        <v>919</v>
      </c>
      <c r="N343" s="173" t="s">
        <v>853</v>
      </c>
      <c r="O343" s="10" t="s">
        <v>921</v>
      </c>
      <c r="P343" s="10"/>
      <c r="Q343" s="40"/>
      <c r="R343" s="45"/>
      <c r="S343" s="14"/>
      <c r="T343" s="14"/>
      <c r="U343" s="14"/>
      <c r="V343" s="14"/>
      <c r="W343" s="46"/>
      <c r="X343" s="54"/>
      <c r="Y343" s="22"/>
      <c r="Z343" s="181"/>
      <c r="AA343" s="60"/>
      <c r="AB343" s="25"/>
      <c r="AC343" s="32" t="s">
        <v>54</v>
      </c>
      <c r="AD343" s="146"/>
      <c r="AE343" s="285" t="s">
        <v>43</v>
      </c>
      <c r="AF343" s="280"/>
      <c r="AG343" s="146"/>
      <c r="AH343" s="61"/>
      <c r="AI343" s="33"/>
      <c r="AJ343" s="33"/>
      <c r="AK343" s="33"/>
      <c r="AL343" s="33"/>
      <c r="AM343" s="33"/>
      <c r="AN343" s="70">
        <f t="shared" si="11"/>
        <v>0</v>
      </c>
    </row>
    <row r="344" spans="2:40" ht="15.75" customHeight="1" x14ac:dyDescent="0.25">
      <c r="B344" s="122" t="s">
        <v>43</v>
      </c>
      <c r="C344" s="82" t="s">
        <v>397</v>
      </c>
      <c r="D344" s="72" t="s">
        <v>423</v>
      </c>
      <c r="E344" s="72" t="s">
        <v>414</v>
      </c>
      <c r="F344" s="74" t="s">
        <v>466</v>
      </c>
      <c r="G344" s="74"/>
      <c r="H344" s="72" t="s">
        <v>797</v>
      </c>
      <c r="I344" s="176"/>
      <c r="J344" s="36" t="s">
        <v>1024</v>
      </c>
      <c r="K344" s="138">
        <v>1998</v>
      </c>
      <c r="L344" s="4" t="s">
        <v>435</v>
      </c>
      <c r="M344" s="166" t="s">
        <v>919</v>
      </c>
      <c r="N344" s="173" t="s">
        <v>853</v>
      </c>
      <c r="O344" s="10" t="s">
        <v>921</v>
      </c>
      <c r="P344" s="10"/>
      <c r="Q344" s="40"/>
      <c r="R344" s="45"/>
      <c r="S344" s="14"/>
      <c r="T344" s="14"/>
      <c r="U344" s="14"/>
      <c r="V344" s="14"/>
      <c r="W344" s="46"/>
      <c r="X344" s="54"/>
      <c r="Y344" s="22"/>
      <c r="Z344" s="181"/>
      <c r="AA344" s="60"/>
      <c r="AB344" s="25"/>
      <c r="AC344" s="25" t="s">
        <v>54</v>
      </c>
      <c r="AD344" s="146"/>
      <c r="AE344" s="285" t="s">
        <v>43</v>
      </c>
      <c r="AF344" s="280"/>
      <c r="AG344" s="146"/>
      <c r="AH344" s="61"/>
      <c r="AI344" s="33"/>
      <c r="AJ344" s="33"/>
      <c r="AK344" s="33"/>
      <c r="AL344" s="33"/>
      <c r="AM344" s="33"/>
      <c r="AN344" s="70">
        <f t="shared" si="11"/>
        <v>0</v>
      </c>
    </row>
    <row r="345" spans="2:40" ht="15.75" customHeight="1" x14ac:dyDescent="0.25">
      <c r="B345" s="122" t="s">
        <v>43</v>
      </c>
      <c r="C345" s="82" t="s">
        <v>397</v>
      </c>
      <c r="D345" s="72" t="s">
        <v>423</v>
      </c>
      <c r="E345" s="72" t="s">
        <v>415</v>
      </c>
      <c r="F345" s="74" t="s">
        <v>466</v>
      </c>
      <c r="G345" s="74"/>
      <c r="H345" s="72" t="s">
        <v>797</v>
      </c>
      <c r="I345" s="176"/>
      <c r="J345" s="36" t="s">
        <v>1024</v>
      </c>
      <c r="K345" s="140">
        <v>1998</v>
      </c>
      <c r="L345" s="4" t="s">
        <v>435</v>
      </c>
      <c r="M345" s="166" t="s">
        <v>919</v>
      </c>
      <c r="N345" s="173" t="s">
        <v>853</v>
      </c>
      <c r="O345" s="10" t="s">
        <v>921</v>
      </c>
      <c r="P345" s="10"/>
      <c r="Q345" s="40"/>
      <c r="R345" s="45"/>
      <c r="S345" s="14"/>
      <c r="T345" s="14"/>
      <c r="U345" s="14"/>
      <c r="V345" s="14"/>
      <c r="W345" s="46"/>
      <c r="X345" s="54"/>
      <c r="Y345" s="22"/>
      <c r="Z345" s="181"/>
      <c r="AA345" s="60"/>
      <c r="AB345" s="25"/>
      <c r="AC345" s="32" t="s">
        <v>54</v>
      </c>
      <c r="AD345" s="146"/>
      <c r="AE345" s="285" t="s">
        <v>43</v>
      </c>
      <c r="AF345" s="280"/>
      <c r="AG345" s="146"/>
      <c r="AH345" s="61"/>
      <c r="AI345" s="33"/>
      <c r="AJ345" s="33"/>
      <c r="AK345" s="33"/>
      <c r="AL345" s="33"/>
      <c r="AM345" s="33"/>
      <c r="AN345" s="70">
        <f t="shared" si="11"/>
        <v>0</v>
      </c>
    </row>
    <row r="346" spans="2:40" ht="15.75" customHeight="1" x14ac:dyDescent="0.25">
      <c r="B346" s="122" t="s">
        <v>43</v>
      </c>
      <c r="C346" s="82" t="s">
        <v>397</v>
      </c>
      <c r="D346" s="72" t="s">
        <v>423</v>
      </c>
      <c r="E346" s="72" t="s">
        <v>416</v>
      </c>
      <c r="F346" s="74" t="s">
        <v>466</v>
      </c>
      <c r="G346" s="74"/>
      <c r="H346" s="72" t="s">
        <v>797</v>
      </c>
      <c r="I346" s="176"/>
      <c r="J346" s="36" t="s">
        <v>1024</v>
      </c>
      <c r="K346" s="138">
        <v>1998</v>
      </c>
      <c r="L346" s="4" t="s">
        <v>435</v>
      </c>
      <c r="M346" s="166" t="s">
        <v>919</v>
      </c>
      <c r="N346" s="173" t="s">
        <v>853</v>
      </c>
      <c r="O346" s="10" t="s">
        <v>921</v>
      </c>
      <c r="P346" s="10"/>
      <c r="Q346" s="40"/>
      <c r="R346" s="45"/>
      <c r="S346" s="14"/>
      <c r="T346" s="14"/>
      <c r="U346" s="14"/>
      <c r="V346" s="14"/>
      <c r="W346" s="46"/>
      <c r="X346" s="54"/>
      <c r="Y346" s="22"/>
      <c r="Z346" s="181"/>
      <c r="AA346" s="60"/>
      <c r="AB346" s="25"/>
      <c r="AC346" s="25" t="s">
        <v>54</v>
      </c>
      <c r="AD346" s="146"/>
      <c r="AE346" s="285" t="s">
        <v>43</v>
      </c>
      <c r="AF346" s="280"/>
      <c r="AG346" s="146"/>
      <c r="AH346" s="61"/>
      <c r="AI346" s="33"/>
      <c r="AJ346" s="33"/>
      <c r="AK346" s="33"/>
      <c r="AL346" s="33"/>
      <c r="AM346" s="33"/>
      <c r="AN346" s="70">
        <f t="shared" si="11"/>
        <v>0</v>
      </c>
    </row>
    <row r="347" spans="2:40" ht="15.75" customHeight="1" x14ac:dyDescent="0.25">
      <c r="B347" s="122" t="s">
        <v>43</v>
      </c>
      <c r="C347" s="82" t="s">
        <v>397</v>
      </c>
      <c r="D347" s="72" t="s">
        <v>423</v>
      </c>
      <c r="E347" s="72" t="s">
        <v>417</v>
      </c>
      <c r="F347" s="74" t="s">
        <v>466</v>
      </c>
      <c r="G347" s="74"/>
      <c r="H347" s="72" t="s">
        <v>797</v>
      </c>
      <c r="I347" s="176"/>
      <c r="J347" s="36" t="s">
        <v>1024</v>
      </c>
      <c r="K347" s="140">
        <v>1998</v>
      </c>
      <c r="L347" s="4" t="s">
        <v>435</v>
      </c>
      <c r="M347" s="166" t="s">
        <v>919</v>
      </c>
      <c r="N347" s="173" t="s">
        <v>853</v>
      </c>
      <c r="O347" s="10" t="s">
        <v>921</v>
      </c>
      <c r="P347" s="10"/>
      <c r="Q347" s="40"/>
      <c r="R347" s="45"/>
      <c r="S347" s="14"/>
      <c r="T347" s="14"/>
      <c r="U347" s="14"/>
      <c r="V347" s="14"/>
      <c r="W347" s="46"/>
      <c r="X347" s="54"/>
      <c r="Y347" s="22"/>
      <c r="Z347" s="181"/>
      <c r="AA347" s="60"/>
      <c r="AB347" s="25"/>
      <c r="AC347" s="32" t="s">
        <v>54</v>
      </c>
      <c r="AD347" s="146"/>
      <c r="AE347" s="285" t="s">
        <v>43</v>
      </c>
      <c r="AF347" s="280"/>
      <c r="AG347" s="146"/>
      <c r="AH347" s="61"/>
      <c r="AI347" s="33"/>
      <c r="AJ347" s="33"/>
      <c r="AK347" s="33"/>
      <c r="AL347" s="33"/>
      <c r="AM347" s="33"/>
      <c r="AN347" s="70">
        <f t="shared" si="11"/>
        <v>0</v>
      </c>
    </row>
    <row r="348" spans="2:40" ht="15.75" customHeight="1" x14ac:dyDescent="0.25">
      <c r="B348" s="122" t="s">
        <v>43</v>
      </c>
      <c r="C348" s="82" t="s">
        <v>397</v>
      </c>
      <c r="D348" s="72" t="s">
        <v>423</v>
      </c>
      <c r="E348" s="72" t="s">
        <v>418</v>
      </c>
      <c r="F348" s="74" t="s">
        <v>466</v>
      </c>
      <c r="G348" s="74"/>
      <c r="H348" s="72" t="s">
        <v>797</v>
      </c>
      <c r="I348" s="176"/>
      <c r="J348" s="36" t="s">
        <v>1024</v>
      </c>
      <c r="K348" s="138">
        <v>1998</v>
      </c>
      <c r="L348" s="4" t="s">
        <v>435</v>
      </c>
      <c r="M348" s="166" t="s">
        <v>919</v>
      </c>
      <c r="N348" s="173" t="s">
        <v>853</v>
      </c>
      <c r="O348" s="10" t="s">
        <v>921</v>
      </c>
      <c r="P348" s="10"/>
      <c r="Q348" s="40"/>
      <c r="R348" s="45"/>
      <c r="S348" s="14"/>
      <c r="T348" s="14"/>
      <c r="U348" s="14"/>
      <c r="V348" s="14"/>
      <c r="W348" s="46"/>
      <c r="X348" s="54"/>
      <c r="Y348" s="22"/>
      <c r="Z348" s="181"/>
      <c r="AA348" s="60"/>
      <c r="AB348" s="25"/>
      <c r="AC348" s="25" t="s">
        <v>54</v>
      </c>
      <c r="AD348" s="146"/>
      <c r="AE348" s="285" t="s">
        <v>43</v>
      </c>
      <c r="AF348" s="280"/>
      <c r="AG348" s="146"/>
      <c r="AH348" s="61"/>
      <c r="AI348" s="33"/>
      <c r="AJ348" s="33"/>
      <c r="AK348" s="33"/>
      <c r="AL348" s="33"/>
      <c r="AM348" s="33"/>
      <c r="AN348" s="70">
        <f t="shared" si="11"/>
        <v>0</v>
      </c>
    </row>
    <row r="349" spans="2:40" ht="15.75" customHeight="1" x14ac:dyDescent="0.25">
      <c r="B349" s="122" t="s">
        <v>43</v>
      </c>
      <c r="C349" s="82" t="s">
        <v>397</v>
      </c>
      <c r="D349" s="72" t="s">
        <v>423</v>
      </c>
      <c r="E349" s="72" t="s">
        <v>419</v>
      </c>
      <c r="F349" s="74" t="s">
        <v>466</v>
      </c>
      <c r="G349" s="74"/>
      <c r="H349" s="72" t="s">
        <v>797</v>
      </c>
      <c r="I349" s="176"/>
      <c r="J349" s="36" t="s">
        <v>1024</v>
      </c>
      <c r="K349" s="140">
        <v>1998</v>
      </c>
      <c r="L349" s="4" t="s">
        <v>435</v>
      </c>
      <c r="M349" s="166" t="s">
        <v>919</v>
      </c>
      <c r="N349" s="173" t="s">
        <v>853</v>
      </c>
      <c r="O349" s="10" t="s">
        <v>921</v>
      </c>
      <c r="P349" s="10"/>
      <c r="Q349" s="40"/>
      <c r="R349" s="45"/>
      <c r="S349" s="14"/>
      <c r="T349" s="14"/>
      <c r="U349" s="14"/>
      <c r="V349" s="14"/>
      <c r="W349" s="46"/>
      <c r="X349" s="54"/>
      <c r="Y349" s="22"/>
      <c r="Z349" s="181"/>
      <c r="AA349" s="60"/>
      <c r="AB349" s="25"/>
      <c r="AC349" s="32" t="s">
        <v>54</v>
      </c>
      <c r="AD349" s="146"/>
      <c r="AE349" s="285" t="s">
        <v>43</v>
      </c>
      <c r="AF349" s="280"/>
      <c r="AG349" s="146"/>
      <c r="AH349" s="61"/>
      <c r="AI349" s="33"/>
      <c r="AJ349" s="33"/>
      <c r="AK349" s="33"/>
      <c r="AL349" s="33"/>
      <c r="AM349" s="33"/>
      <c r="AN349" s="70">
        <f t="shared" si="11"/>
        <v>0</v>
      </c>
    </row>
    <row r="350" spans="2:40" ht="15.75" customHeight="1" x14ac:dyDescent="0.25">
      <c r="B350" s="122" t="s">
        <v>43</v>
      </c>
      <c r="C350" s="82" t="s">
        <v>397</v>
      </c>
      <c r="D350" s="72" t="s">
        <v>423</v>
      </c>
      <c r="E350" s="72" t="s">
        <v>420</v>
      </c>
      <c r="F350" s="74" t="s">
        <v>466</v>
      </c>
      <c r="G350" s="74"/>
      <c r="H350" s="72" t="s">
        <v>797</v>
      </c>
      <c r="I350" s="176"/>
      <c r="J350" s="36" t="s">
        <v>1024</v>
      </c>
      <c r="K350" s="138">
        <v>1998</v>
      </c>
      <c r="L350" s="4" t="s">
        <v>435</v>
      </c>
      <c r="M350" s="166" t="s">
        <v>919</v>
      </c>
      <c r="N350" s="173" t="s">
        <v>853</v>
      </c>
      <c r="O350" s="10" t="s">
        <v>921</v>
      </c>
      <c r="P350" s="10"/>
      <c r="Q350" s="40"/>
      <c r="R350" s="45"/>
      <c r="S350" s="14"/>
      <c r="T350" s="14"/>
      <c r="U350" s="14"/>
      <c r="V350" s="14"/>
      <c r="W350" s="46"/>
      <c r="X350" s="54"/>
      <c r="Y350" s="22"/>
      <c r="Z350" s="181"/>
      <c r="AA350" s="60"/>
      <c r="AB350" s="25"/>
      <c r="AC350" s="25" t="s">
        <v>54</v>
      </c>
      <c r="AD350" s="146"/>
      <c r="AE350" s="285" t="s">
        <v>43</v>
      </c>
      <c r="AF350" s="280"/>
      <c r="AG350" s="146"/>
      <c r="AH350" s="61"/>
      <c r="AI350" s="33"/>
      <c r="AJ350" s="33"/>
      <c r="AK350" s="33"/>
      <c r="AL350" s="33"/>
      <c r="AM350" s="33"/>
      <c r="AN350" s="70">
        <f t="shared" si="11"/>
        <v>0</v>
      </c>
    </row>
    <row r="351" spans="2:40" ht="15.75" customHeight="1" x14ac:dyDescent="0.25">
      <c r="B351" s="122" t="s">
        <v>43</v>
      </c>
      <c r="C351" s="82" t="s">
        <v>397</v>
      </c>
      <c r="D351" s="72" t="s">
        <v>423</v>
      </c>
      <c r="E351" s="72" t="s">
        <v>421</v>
      </c>
      <c r="F351" s="74" t="s">
        <v>466</v>
      </c>
      <c r="G351" s="74"/>
      <c r="H351" s="72" t="s">
        <v>797</v>
      </c>
      <c r="I351" s="176"/>
      <c r="J351" s="36" t="s">
        <v>1024</v>
      </c>
      <c r="K351" s="140">
        <v>1998</v>
      </c>
      <c r="L351" s="4" t="s">
        <v>435</v>
      </c>
      <c r="M351" s="166" t="s">
        <v>919</v>
      </c>
      <c r="N351" s="173" t="s">
        <v>853</v>
      </c>
      <c r="O351" s="10" t="s">
        <v>921</v>
      </c>
      <c r="P351" s="10"/>
      <c r="Q351" s="40"/>
      <c r="R351" s="45"/>
      <c r="S351" s="14"/>
      <c r="T351" s="14"/>
      <c r="U351" s="14"/>
      <c r="V351" s="14"/>
      <c r="W351" s="46"/>
      <c r="X351" s="54"/>
      <c r="Y351" s="22"/>
      <c r="Z351" s="181"/>
      <c r="AA351" s="60"/>
      <c r="AB351" s="25"/>
      <c r="AC351" s="32" t="s">
        <v>54</v>
      </c>
      <c r="AD351" s="146"/>
      <c r="AE351" s="285" t="s">
        <v>43</v>
      </c>
      <c r="AF351" s="280"/>
      <c r="AG351" s="146"/>
      <c r="AH351" s="61"/>
      <c r="AI351" s="33"/>
      <c r="AJ351" s="33"/>
      <c r="AK351" s="33"/>
      <c r="AL351" s="33"/>
      <c r="AM351" s="33"/>
      <c r="AN351" s="70">
        <f t="shared" si="11"/>
        <v>0</v>
      </c>
    </row>
    <row r="352" spans="2:40" ht="15.75" customHeight="1" x14ac:dyDescent="0.25">
      <c r="B352" s="122" t="s">
        <v>43</v>
      </c>
      <c r="C352" s="82" t="s">
        <v>397</v>
      </c>
      <c r="D352" s="72" t="s">
        <v>423</v>
      </c>
      <c r="E352" s="72" t="s">
        <v>422</v>
      </c>
      <c r="F352" s="74" t="s">
        <v>466</v>
      </c>
      <c r="G352" s="74"/>
      <c r="H352" s="72" t="s">
        <v>797</v>
      </c>
      <c r="I352" s="176"/>
      <c r="J352" s="36" t="s">
        <v>1024</v>
      </c>
      <c r="K352" s="138">
        <v>1998</v>
      </c>
      <c r="L352" s="4" t="s">
        <v>435</v>
      </c>
      <c r="M352" s="166" t="s">
        <v>919</v>
      </c>
      <c r="N352" s="173" t="s">
        <v>853</v>
      </c>
      <c r="O352" s="10" t="s">
        <v>921</v>
      </c>
      <c r="P352" s="10"/>
      <c r="Q352" s="40"/>
      <c r="R352" s="45"/>
      <c r="S352" s="14"/>
      <c r="T352" s="14"/>
      <c r="U352" s="14"/>
      <c r="V352" s="14"/>
      <c r="W352" s="46"/>
      <c r="X352" s="54"/>
      <c r="Y352" s="22"/>
      <c r="Z352" s="181"/>
      <c r="AA352" s="60"/>
      <c r="AB352" s="25"/>
      <c r="AC352" s="25" t="s">
        <v>54</v>
      </c>
      <c r="AD352" s="146"/>
      <c r="AE352" s="285" t="s">
        <v>43</v>
      </c>
      <c r="AF352" s="280"/>
      <c r="AG352" s="146"/>
      <c r="AH352" s="61"/>
      <c r="AI352" s="33"/>
      <c r="AJ352" s="33"/>
      <c r="AK352" s="33"/>
      <c r="AL352" s="33"/>
      <c r="AM352" s="33"/>
      <c r="AN352" s="70">
        <f t="shared" si="11"/>
        <v>0</v>
      </c>
    </row>
    <row r="353" spans="2:40" ht="15.75" customHeight="1" x14ac:dyDescent="0.25">
      <c r="B353" s="122" t="s">
        <v>43</v>
      </c>
      <c r="C353" s="82" t="s">
        <v>469</v>
      </c>
      <c r="D353" s="72" t="s">
        <v>470</v>
      </c>
      <c r="E353" s="72" t="s">
        <v>208</v>
      </c>
      <c r="F353" s="74" t="s">
        <v>466</v>
      </c>
      <c r="G353" s="74"/>
      <c r="H353" s="72" t="s">
        <v>797</v>
      </c>
      <c r="I353" s="176"/>
      <c r="J353" s="36" t="s">
        <v>1024</v>
      </c>
      <c r="K353" s="138">
        <v>1998</v>
      </c>
      <c r="L353" s="4" t="s">
        <v>468</v>
      </c>
      <c r="M353" s="165"/>
      <c r="N353" s="173" t="s">
        <v>853</v>
      </c>
      <c r="O353" s="10" t="s">
        <v>921</v>
      </c>
      <c r="P353" s="10"/>
      <c r="Q353" s="40" t="s">
        <v>467</v>
      </c>
      <c r="R353" s="45"/>
      <c r="S353" s="14"/>
      <c r="T353" s="14" t="s">
        <v>465</v>
      </c>
      <c r="U353" s="14"/>
      <c r="V353" s="14"/>
      <c r="W353" s="46"/>
      <c r="X353" s="54"/>
      <c r="Y353" s="22"/>
      <c r="Z353" s="181"/>
      <c r="AA353" s="60"/>
      <c r="AB353" s="25"/>
      <c r="AC353" s="25"/>
      <c r="AD353" s="146"/>
      <c r="AE353" s="285" t="s">
        <v>792</v>
      </c>
      <c r="AF353" s="280"/>
      <c r="AG353" s="146"/>
      <c r="AH353" s="61"/>
      <c r="AI353" s="33"/>
      <c r="AJ353" s="33"/>
      <c r="AK353" s="33"/>
      <c r="AL353" s="33"/>
      <c r="AM353" s="33"/>
      <c r="AN353" s="70">
        <f t="shared" si="11"/>
        <v>0</v>
      </c>
    </row>
    <row r="354" spans="2:40" ht="15.5" customHeight="1" x14ac:dyDescent="0.25">
      <c r="B354" s="122" t="s">
        <v>43</v>
      </c>
      <c r="C354" s="82" t="s">
        <v>718</v>
      </c>
      <c r="D354" s="72" t="s">
        <v>39</v>
      </c>
      <c r="E354" s="72" t="s">
        <v>39</v>
      </c>
      <c r="F354" s="74" t="s">
        <v>721</v>
      </c>
      <c r="G354" s="74"/>
      <c r="H354" s="72" t="s">
        <v>797</v>
      </c>
      <c r="I354" s="176"/>
      <c r="J354" s="36" t="s">
        <v>719</v>
      </c>
      <c r="K354" s="138">
        <v>1989</v>
      </c>
      <c r="L354" s="4" t="s">
        <v>720</v>
      </c>
      <c r="M354" s="165"/>
      <c r="N354" s="173" t="s">
        <v>750</v>
      </c>
      <c r="O354" s="10" t="s">
        <v>931</v>
      </c>
      <c r="P354" s="10"/>
      <c r="Q354" s="40"/>
      <c r="R354" s="45"/>
      <c r="S354" s="14"/>
      <c r="T354" s="14"/>
      <c r="U354" s="14"/>
      <c r="V354" s="14"/>
      <c r="W354" s="46"/>
      <c r="X354" s="54"/>
      <c r="Y354" s="22"/>
      <c r="Z354" s="181"/>
      <c r="AA354" s="60"/>
      <c r="AB354" s="25"/>
      <c r="AC354" s="25"/>
      <c r="AD354" s="146"/>
      <c r="AE354" s="285" t="s">
        <v>792</v>
      </c>
      <c r="AF354" s="280"/>
      <c r="AG354" s="146"/>
      <c r="AH354" s="61"/>
      <c r="AI354" s="33"/>
      <c r="AJ354" s="33"/>
      <c r="AK354" s="33"/>
      <c r="AL354" s="33"/>
      <c r="AM354" s="33"/>
      <c r="AN354" s="70">
        <f t="shared" si="11"/>
        <v>0</v>
      </c>
    </row>
    <row r="355" spans="2:40" ht="15.75" customHeight="1" x14ac:dyDescent="0.25">
      <c r="B355" s="121" t="s">
        <v>43</v>
      </c>
      <c r="C355" s="82" t="s">
        <v>543</v>
      </c>
      <c r="D355" s="72" t="s">
        <v>686</v>
      </c>
      <c r="E355" s="72" t="s">
        <v>226</v>
      </c>
      <c r="F355" s="72" t="s">
        <v>546</v>
      </c>
      <c r="G355" s="72"/>
      <c r="H355" s="72" t="s">
        <v>797</v>
      </c>
      <c r="I355" s="176" t="s">
        <v>16</v>
      </c>
      <c r="J355" s="36" t="s">
        <v>448</v>
      </c>
      <c r="K355" s="138">
        <v>1965</v>
      </c>
      <c r="L355" s="4" t="s">
        <v>685</v>
      </c>
      <c r="M355" s="165"/>
      <c r="N355" s="173" t="s">
        <v>750</v>
      </c>
      <c r="O355" s="10" t="s">
        <v>931</v>
      </c>
      <c r="P355" s="10"/>
      <c r="Q355" s="40"/>
      <c r="R355" s="45"/>
      <c r="S355" s="14"/>
      <c r="T355" s="18" t="s">
        <v>555</v>
      </c>
      <c r="U355" s="14"/>
      <c r="V355" s="18" t="s">
        <v>687</v>
      </c>
      <c r="W355" s="46" t="s">
        <v>554</v>
      </c>
      <c r="X355" s="54"/>
      <c r="Y355" s="22"/>
      <c r="Z355" s="181"/>
      <c r="AA355" s="60"/>
      <c r="AB355" s="25"/>
      <c r="AC355" s="25"/>
      <c r="AD355" s="146"/>
      <c r="AE355" s="285" t="s">
        <v>43</v>
      </c>
      <c r="AF355" s="280"/>
      <c r="AG355" s="146"/>
      <c r="AH355" s="61"/>
      <c r="AI355" s="33"/>
      <c r="AJ355" s="33"/>
      <c r="AK355" s="33"/>
      <c r="AL355" s="33"/>
      <c r="AM355" s="33"/>
      <c r="AN355" s="70">
        <f t="shared" si="11"/>
        <v>0</v>
      </c>
    </row>
    <row r="356" spans="2:40" ht="15.75" customHeight="1" x14ac:dyDescent="0.25">
      <c r="B356" s="121" t="s">
        <v>43</v>
      </c>
      <c r="C356" s="82" t="s">
        <v>543</v>
      </c>
      <c r="D356" s="72" t="s">
        <v>544</v>
      </c>
      <c r="E356" s="72" t="s">
        <v>227</v>
      </c>
      <c r="F356" s="72" t="s">
        <v>546</v>
      </c>
      <c r="G356" s="72"/>
      <c r="H356" s="72" t="s">
        <v>797</v>
      </c>
      <c r="I356" s="176" t="s">
        <v>38</v>
      </c>
      <c r="J356" s="36" t="s">
        <v>448</v>
      </c>
      <c r="K356" s="138">
        <v>1965</v>
      </c>
      <c r="L356" s="4" t="s">
        <v>685</v>
      </c>
      <c r="M356" s="165"/>
      <c r="N356" s="173" t="s">
        <v>750</v>
      </c>
      <c r="O356" s="10" t="s">
        <v>931</v>
      </c>
      <c r="P356" s="10"/>
      <c r="Q356" s="40"/>
      <c r="R356" s="45"/>
      <c r="S356" s="14"/>
      <c r="T356" s="18" t="s">
        <v>555</v>
      </c>
      <c r="U356" s="14"/>
      <c r="V356" s="14" t="s">
        <v>688</v>
      </c>
      <c r="W356" s="46" t="s">
        <v>554</v>
      </c>
      <c r="X356" s="54"/>
      <c r="Y356" s="22"/>
      <c r="Z356" s="181"/>
      <c r="AA356" s="60"/>
      <c r="AB356" s="25"/>
      <c r="AC356" s="25"/>
      <c r="AD356" s="146"/>
      <c r="AE356" s="285" t="s">
        <v>43</v>
      </c>
      <c r="AF356" s="280"/>
      <c r="AG356" s="146"/>
      <c r="AH356" s="61"/>
      <c r="AI356" s="33"/>
      <c r="AJ356" s="33"/>
      <c r="AK356" s="33"/>
      <c r="AL356" s="33"/>
      <c r="AM356" s="33"/>
      <c r="AN356" s="70">
        <f t="shared" si="11"/>
        <v>0</v>
      </c>
    </row>
    <row r="357" spans="2:40" ht="15.75" customHeight="1" x14ac:dyDescent="0.25">
      <c r="B357" s="121" t="s">
        <v>43</v>
      </c>
      <c r="C357" s="82" t="s">
        <v>543</v>
      </c>
      <c r="D357" s="72" t="s">
        <v>544</v>
      </c>
      <c r="E357" s="72" t="s">
        <v>228</v>
      </c>
      <c r="F357" s="72" t="s">
        <v>546</v>
      </c>
      <c r="G357" s="72"/>
      <c r="H357" s="72" t="s">
        <v>797</v>
      </c>
      <c r="I357" s="176" t="s">
        <v>16</v>
      </c>
      <c r="J357" s="36" t="s">
        <v>448</v>
      </c>
      <c r="K357" s="138">
        <v>1965</v>
      </c>
      <c r="L357" s="4" t="s">
        <v>685</v>
      </c>
      <c r="M357" s="165"/>
      <c r="N357" s="173" t="s">
        <v>750</v>
      </c>
      <c r="O357" s="10" t="s">
        <v>931</v>
      </c>
      <c r="P357" s="10"/>
      <c r="Q357" s="40"/>
      <c r="R357" s="45"/>
      <c r="S357" s="14"/>
      <c r="T357" s="18" t="s">
        <v>555</v>
      </c>
      <c r="U357" s="14"/>
      <c r="V357" s="18" t="s">
        <v>687</v>
      </c>
      <c r="W357" s="46" t="s">
        <v>554</v>
      </c>
      <c r="X357" s="54"/>
      <c r="Y357" s="22"/>
      <c r="Z357" s="181"/>
      <c r="AA357" s="60"/>
      <c r="AB357" s="25"/>
      <c r="AC357" s="25"/>
      <c r="AD357" s="146"/>
      <c r="AE357" s="285" t="s">
        <v>43</v>
      </c>
      <c r="AF357" s="280"/>
      <c r="AG357" s="146"/>
      <c r="AH357" s="61"/>
      <c r="AI357" s="33"/>
      <c r="AJ357" s="33"/>
      <c r="AK357" s="33"/>
      <c r="AL357" s="33"/>
      <c r="AM357" s="33"/>
      <c r="AN357" s="70">
        <f t="shared" si="11"/>
        <v>0</v>
      </c>
    </row>
    <row r="358" spans="2:40" ht="15.75" customHeight="1" x14ac:dyDescent="0.25">
      <c r="B358" s="121" t="s">
        <v>43</v>
      </c>
      <c r="C358" s="82" t="s">
        <v>543</v>
      </c>
      <c r="D358" s="72" t="s">
        <v>544</v>
      </c>
      <c r="E358" s="72" t="s">
        <v>545</v>
      </c>
      <c r="F358" s="72" t="s">
        <v>546</v>
      </c>
      <c r="G358" s="72"/>
      <c r="H358" s="72" t="s">
        <v>797</v>
      </c>
      <c r="I358" s="176" t="s">
        <v>16</v>
      </c>
      <c r="J358" s="36" t="s">
        <v>448</v>
      </c>
      <c r="K358" s="138">
        <v>1965</v>
      </c>
      <c r="L358" s="4" t="s">
        <v>685</v>
      </c>
      <c r="M358" s="165"/>
      <c r="N358" s="173" t="s">
        <v>750</v>
      </c>
      <c r="O358" s="10" t="s">
        <v>931</v>
      </c>
      <c r="P358" s="10"/>
      <c r="Q358" s="40"/>
      <c r="R358" s="45"/>
      <c r="S358" s="14"/>
      <c r="T358" s="18" t="s">
        <v>555</v>
      </c>
      <c r="U358" s="14"/>
      <c r="V358" s="14" t="s">
        <v>688</v>
      </c>
      <c r="W358" s="46" t="s">
        <v>554</v>
      </c>
      <c r="X358" s="54"/>
      <c r="Y358" s="22"/>
      <c r="Z358" s="181"/>
      <c r="AA358" s="60"/>
      <c r="AB358" s="25"/>
      <c r="AC358" s="25"/>
      <c r="AD358" s="146"/>
      <c r="AE358" s="285" t="s">
        <v>43</v>
      </c>
      <c r="AF358" s="280"/>
      <c r="AG358" s="146"/>
      <c r="AH358" s="61"/>
      <c r="AI358" s="33"/>
      <c r="AJ358" s="33"/>
      <c r="AK358" s="33"/>
      <c r="AL358" s="33"/>
      <c r="AM358" s="33"/>
      <c r="AN358" s="70">
        <f t="shared" si="11"/>
        <v>0</v>
      </c>
    </row>
    <row r="359" spans="2:40" ht="15.75" customHeight="1" x14ac:dyDescent="0.25">
      <c r="B359" s="121" t="s">
        <v>43</v>
      </c>
      <c r="C359" s="82" t="s">
        <v>543</v>
      </c>
      <c r="D359" s="72" t="s">
        <v>544</v>
      </c>
      <c r="E359" s="72" t="s">
        <v>229</v>
      </c>
      <c r="F359" s="72" t="s">
        <v>546</v>
      </c>
      <c r="G359" s="72"/>
      <c r="H359" s="72" t="s">
        <v>797</v>
      </c>
      <c r="I359" s="176" t="s">
        <v>38</v>
      </c>
      <c r="J359" s="36" t="s">
        <v>448</v>
      </c>
      <c r="K359" s="138">
        <v>1965</v>
      </c>
      <c r="L359" s="4" t="s">
        <v>685</v>
      </c>
      <c r="M359" s="165"/>
      <c r="N359" s="173" t="s">
        <v>750</v>
      </c>
      <c r="O359" s="10" t="s">
        <v>931</v>
      </c>
      <c r="P359" s="10"/>
      <c r="Q359" s="40"/>
      <c r="R359" s="45"/>
      <c r="S359" s="14"/>
      <c r="T359" s="18" t="s">
        <v>555</v>
      </c>
      <c r="U359" s="14"/>
      <c r="V359" s="18" t="s">
        <v>687</v>
      </c>
      <c r="W359" s="46" t="s">
        <v>554</v>
      </c>
      <c r="X359" s="54"/>
      <c r="Y359" s="22"/>
      <c r="Z359" s="181"/>
      <c r="AA359" s="60"/>
      <c r="AB359" s="25"/>
      <c r="AC359" s="25"/>
      <c r="AD359" s="146"/>
      <c r="AE359" s="285" t="s">
        <v>43</v>
      </c>
      <c r="AF359" s="280"/>
      <c r="AG359" s="146"/>
      <c r="AH359" s="61"/>
      <c r="AI359" s="33"/>
      <c r="AJ359" s="33"/>
      <c r="AK359" s="33"/>
      <c r="AL359" s="33"/>
      <c r="AM359" s="33"/>
      <c r="AN359" s="70">
        <f t="shared" si="11"/>
        <v>0</v>
      </c>
    </row>
    <row r="360" spans="2:40" ht="15.75" customHeight="1" x14ac:dyDescent="0.25">
      <c r="B360" s="121" t="s">
        <v>43</v>
      </c>
      <c r="C360" s="82" t="s">
        <v>543</v>
      </c>
      <c r="D360" s="72" t="s">
        <v>544</v>
      </c>
      <c r="E360" s="72" t="s">
        <v>230</v>
      </c>
      <c r="F360" s="72" t="s">
        <v>546</v>
      </c>
      <c r="G360" s="72"/>
      <c r="H360" s="72" t="s">
        <v>797</v>
      </c>
      <c r="I360" s="176" t="s">
        <v>38</v>
      </c>
      <c r="J360" s="36" t="s">
        <v>448</v>
      </c>
      <c r="K360" s="138">
        <v>1965</v>
      </c>
      <c r="L360" s="4" t="s">
        <v>685</v>
      </c>
      <c r="M360" s="165"/>
      <c r="N360" s="173" t="s">
        <v>750</v>
      </c>
      <c r="O360" s="10" t="s">
        <v>931</v>
      </c>
      <c r="P360" s="10"/>
      <c r="Q360" s="40"/>
      <c r="R360" s="45"/>
      <c r="S360" s="14"/>
      <c r="T360" s="18" t="s">
        <v>555</v>
      </c>
      <c r="U360" s="14"/>
      <c r="V360" s="14" t="s">
        <v>688</v>
      </c>
      <c r="W360" s="46" t="s">
        <v>554</v>
      </c>
      <c r="X360" s="54"/>
      <c r="Y360" s="22"/>
      <c r="Z360" s="181"/>
      <c r="AA360" s="60"/>
      <c r="AB360" s="25"/>
      <c r="AC360" s="25"/>
      <c r="AD360" s="146"/>
      <c r="AE360" s="285" t="s">
        <v>43</v>
      </c>
      <c r="AF360" s="280"/>
      <c r="AG360" s="146"/>
      <c r="AH360" s="61"/>
      <c r="AI360" s="33"/>
      <c r="AJ360" s="33"/>
      <c r="AK360" s="33"/>
      <c r="AL360" s="33"/>
      <c r="AM360" s="33"/>
      <c r="AN360" s="70">
        <f t="shared" si="11"/>
        <v>0</v>
      </c>
    </row>
    <row r="361" spans="2:40" ht="15.75" customHeight="1" x14ac:dyDescent="0.25">
      <c r="B361" s="121" t="s">
        <v>43</v>
      </c>
      <c r="C361" s="82" t="s">
        <v>543</v>
      </c>
      <c r="D361" s="72" t="s">
        <v>544</v>
      </c>
      <c r="E361" s="72" t="s">
        <v>231</v>
      </c>
      <c r="F361" s="72" t="s">
        <v>546</v>
      </c>
      <c r="G361" s="72"/>
      <c r="H361" s="72" t="s">
        <v>797</v>
      </c>
      <c r="I361" s="176" t="s">
        <v>16</v>
      </c>
      <c r="J361" s="36" t="s">
        <v>448</v>
      </c>
      <c r="K361" s="138">
        <v>1965</v>
      </c>
      <c r="L361" s="4" t="s">
        <v>685</v>
      </c>
      <c r="M361" s="165"/>
      <c r="N361" s="173" t="s">
        <v>750</v>
      </c>
      <c r="O361" s="10" t="s">
        <v>931</v>
      </c>
      <c r="P361" s="10"/>
      <c r="Q361" s="40"/>
      <c r="R361" s="45"/>
      <c r="S361" s="14"/>
      <c r="T361" s="18" t="s">
        <v>555</v>
      </c>
      <c r="U361" s="14"/>
      <c r="V361" s="18" t="s">
        <v>687</v>
      </c>
      <c r="W361" s="46" t="s">
        <v>554</v>
      </c>
      <c r="X361" s="54"/>
      <c r="Y361" s="22"/>
      <c r="Z361" s="181"/>
      <c r="AA361" s="60"/>
      <c r="AB361" s="25"/>
      <c r="AC361" s="25"/>
      <c r="AD361" s="146"/>
      <c r="AE361" s="285" t="s">
        <v>43</v>
      </c>
      <c r="AF361" s="280"/>
      <c r="AG361" s="146"/>
      <c r="AH361" s="61"/>
      <c r="AI361" s="33"/>
      <c r="AJ361" s="33"/>
      <c r="AK361" s="33"/>
      <c r="AL361" s="33"/>
      <c r="AM361" s="33"/>
      <c r="AN361" s="70">
        <f t="shared" si="11"/>
        <v>0</v>
      </c>
    </row>
    <row r="362" spans="2:40" ht="15.75" customHeight="1" x14ac:dyDescent="0.25">
      <c r="B362" s="121" t="s">
        <v>43</v>
      </c>
      <c r="C362" s="82" t="s">
        <v>543</v>
      </c>
      <c r="D362" s="72" t="s">
        <v>544</v>
      </c>
      <c r="E362" s="72" t="s">
        <v>232</v>
      </c>
      <c r="F362" s="72" t="s">
        <v>546</v>
      </c>
      <c r="G362" s="72"/>
      <c r="H362" s="72" t="s">
        <v>797</v>
      </c>
      <c r="I362" s="176" t="s">
        <v>38</v>
      </c>
      <c r="J362" s="36" t="s">
        <v>448</v>
      </c>
      <c r="K362" s="138">
        <v>1965</v>
      </c>
      <c r="L362" s="4" t="s">
        <v>685</v>
      </c>
      <c r="M362" s="165"/>
      <c r="N362" s="173" t="s">
        <v>750</v>
      </c>
      <c r="O362" s="10" t="s">
        <v>931</v>
      </c>
      <c r="P362" s="10"/>
      <c r="Q362" s="40"/>
      <c r="R362" s="45"/>
      <c r="S362" s="14"/>
      <c r="T362" s="18" t="s">
        <v>555</v>
      </c>
      <c r="U362" s="14"/>
      <c r="V362" s="14" t="s">
        <v>688</v>
      </c>
      <c r="W362" s="46" t="s">
        <v>554</v>
      </c>
      <c r="X362" s="54"/>
      <c r="Y362" s="22"/>
      <c r="Z362" s="181"/>
      <c r="AA362" s="60"/>
      <c r="AB362" s="25"/>
      <c r="AC362" s="25"/>
      <c r="AD362" s="146"/>
      <c r="AE362" s="285" t="s">
        <v>43</v>
      </c>
      <c r="AF362" s="280"/>
      <c r="AG362" s="146"/>
      <c r="AH362" s="61"/>
      <c r="AI362" s="33"/>
      <c r="AJ362" s="33"/>
      <c r="AK362" s="33"/>
      <c r="AL362" s="33"/>
      <c r="AM362" s="33"/>
      <c r="AN362" s="70">
        <f t="shared" si="11"/>
        <v>0</v>
      </c>
    </row>
    <row r="363" spans="2:40" ht="15.75" customHeight="1" x14ac:dyDescent="0.25">
      <c r="B363" s="121" t="s">
        <v>43</v>
      </c>
      <c r="C363" s="82" t="s">
        <v>543</v>
      </c>
      <c r="D363" s="72" t="s">
        <v>544</v>
      </c>
      <c r="E363" s="72" t="s">
        <v>233</v>
      </c>
      <c r="F363" s="72" t="s">
        <v>546</v>
      </c>
      <c r="G363" s="72"/>
      <c r="H363" s="72" t="s">
        <v>797</v>
      </c>
      <c r="I363" s="176" t="s">
        <v>38</v>
      </c>
      <c r="J363" s="36" t="s">
        <v>448</v>
      </c>
      <c r="K363" s="138">
        <v>1965</v>
      </c>
      <c r="L363" s="4" t="s">
        <v>685</v>
      </c>
      <c r="M363" s="165"/>
      <c r="N363" s="173" t="s">
        <v>750</v>
      </c>
      <c r="O363" s="10" t="s">
        <v>931</v>
      </c>
      <c r="P363" s="10"/>
      <c r="Q363" s="40"/>
      <c r="R363" s="45"/>
      <c r="S363" s="14"/>
      <c r="T363" s="18" t="s">
        <v>555</v>
      </c>
      <c r="U363" s="14"/>
      <c r="V363" s="18" t="s">
        <v>687</v>
      </c>
      <c r="W363" s="46" t="s">
        <v>554</v>
      </c>
      <c r="X363" s="54"/>
      <c r="Y363" s="22"/>
      <c r="Z363" s="181"/>
      <c r="AA363" s="60"/>
      <c r="AB363" s="25"/>
      <c r="AC363" s="25"/>
      <c r="AD363" s="146"/>
      <c r="AE363" s="285" t="s">
        <v>43</v>
      </c>
      <c r="AF363" s="280"/>
      <c r="AG363" s="146"/>
      <c r="AH363" s="61"/>
      <c r="AI363" s="33"/>
      <c r="AJ363" s="33"/>
      <c r="AK363" s="33"/>
      <c r="AL363" s="33"/>
      <c r="AM363" s="33"/>
      <c r="AN363" s="70">
        <f t="shared" si="11"/>
        <v>0</v>
      </c>
    </row>
    <row r="364" spans="2:40" ht="15.75" customHeight="1" x14ac:dyDescent="0.25">
      <c r="B364" s="121" t="s">
        <v>43</v>
      </c>
      <c r="C364" s="82" t="s">
        <v>543</v>
      </c>
      <c r="D364" s="72" t="s">
        <v>544</v>
      </c>
      <c r="E364" s="72" t="s">
        <v>234</v>
      </c>
      <c r="F364" s="72" t="s">
        <v>546</v>
      </c>
      <c r="G364" s="72"/>
      <c r="H364" s="72" t="s">
        <v>797</v>
      </c>
      <c r="I364" s="176" t="s">
        <v>16</v>
      </c>
      <c r="J364" s="36" t="s">
        <v>448</v>
      </c>
      <c r="K364" s="138">
        <v>1965</v>
      </c>
      <c r="L364" s="4" t="s">
        <v>685</v>
      </c>
      <c r="M364" s="165"/>
      <c r="N364" s="173" t="s">
        <v>750</v>
      </c>
      <c r="O364" s="10" t="s">
        <v>931</v>
      </c>
      <c r="P364" s="10"/>
      <c r="Q364" s="40"/>
      <c r="R364" s="45"/>
      <c r="S364" s="14"/>
      <c r="T364" s="18" t="s">
        <v>555</v>
      </c>
      <c r="U364" s="14"/>
      <c r="V364" s="14" t="s">
        <v>688</v>
      </c>
      <c r="W364" s="46" t="s">
        <v>554</v>
      </c>
      <c r="X364" s="54"/>
      <c r="Y364" s="22"/>
      <c r="Z364" s="181"/>
      <c r="AA364" s="60"/>
      <c r="AB364" s="25"/>
      <c r="AC364" s="25"/>
      <c r="AD364" s="146"/>
      <c r="AE364" s="285" t="s">
        <v>43</v>
      </c>
      <c r="AF364" s="280"/>
      <c r="AG364" s="146"/>
      <c r="AH364" s="61"/>
      <c r="AI364" s="33"/>
      <c r="AJ364" s="33"/>
      <c r="AK364" s="33"/>
      <c r="AL364" s="33"/>
      <c r="AM364" s="33"/>
      <c r="AN364" s="70">
        <f t="shared" si="11"/>
        <v>0</v>
      </c>
    </row>
    <row r="365" spans="2:40" ht="15.75" customHeight="1" x14ac:dyDescent="0.25">
      <c r="B365" s="122" t="s">
        <v>43</v>
      </c>
      <c r="C365" s="82" t="s">
        <v>977</v>
      </c>
      <c r="D365" s="72"/>
      <c r="E365" s="72"/>
      <c r="F365" s="72"/>
      <c r="G365" s="72"/>
      <c r="H365" s="72"/>
      <c r="I365" s="176"/>
      <c r="J365" s="36" t="s">
        <v>976</v>
      </c>
      <c r="K365" s="138">
        <v>1989</v>
      </c>
      <c r="L365" s="4"/>
      <c r="M365" s="165"/>
      <c r="N365" s="173"/>
      <c r="O365" s="10"/>
      <c r="P365" s="10"/>
      <c r="Q365" s="40"/>
      <c r="R365" s="45"/>
      <c r="S365" s="14"/>
      <c r="T365" s="14"/>
      <c r="U365" s="14"/>
      <c r="V365" s="14"/>
      <c r="W365" s="46"/>
      <c r="X365" s="54"/>
      <c r="Y365" s="22"/>
      <c r="Z365" s="181"/>
      <c r="AA365" s="60"/>
      <c r="AB365" s="25"/>
      <c r="AC365" s="25"/>
      <c r="AD365" s="146"/>
      <c r="AE365" s="285"/>
      <c r="AF365" s="280"/>
      <c r="AG365" s="146"/>
      <c r="AH365" s="61"/>
      <c r="AI365" s="33"/>
      <c r="AJ365" s="33"/>
      <c r="AK365" s="33"/>
      <c r="AL365" s="33"/>
      <c r="AM365" s="33"/>
      <c r="AN365" s="70"/>
    </row>
    <row r="366" spans="2:40" ht="15.75" customHeight="1" x14ac:dyDescent="0.25">
      <c r="B366" s="121" t="s">
        <v>43</v>
      </c>
      <c r="C366" s="82" t="s">
        <v>633</v>
      </c>
      <c r="D366" s="79" t="s">
        <v>638</v>
      </c>
      <c r="E366" s="72" t="s">
        <v>87</v>
      </c>
      <c r="F366" s="72" t="s">
        <v>637</v>
      </c>
      <c r="G366" s="72"/>
      <c r="H366" s="72" t="s">
        <v>797</v>
      </c>
      <c r="I366" s="176" t="s">
        <v>16</v>
      </c>
      <c r="J366" s="36" t="s">
        <v>634</v>
      </c>
      <c r="K366" s="138">
        <v>1985</v>
      </c>
      <c r="L366" s="4" t="s">
        <v>636</v>
      </c>
      <c r="M366" s="165"/>
      <c r="N366" s="173" t="s">
        <v>852</v>
      </c>
      <c r="O366" s="10" t="s">
        <v>922</v>
      </c>
      <c r="P366" s="10"/>
      <c r="Q366" s="40"/>
      <c r="R366" s="45"/>
      <c r="S366" s="14"/>
      <c r="T366" s="18" t="s">
        <v>635</v>
      </c>
      <c r="U366" s="14"/>
      <c r="V366" s="18" t="s">
        <v>639</v>
      </c>
      <c r="W366" s="46" t="s">
        <v>486</v>
      </c>
      <c r="X366" s="54"/>
      <c r="Y366" s="22"/>
      <c r="Z366" s="181"/>
      <c r="AA366" s="60"/>
      <c r="AB366" s="26" t="s">
        <v>86</v>
      </c>
      <c r="AC366" s="27" t="s">
        <v>54</v>
      </c>
      <c r="AD366" s="146"/>
      <c r="AE366" s="286" t="s">
        <v>43</v>
      </c>
      <c r="AF366" s="280"/>
      <c r="AG366" s="146"/>
      <c r="AH366" s="61"/>
      <c r="AI366" s="33"/>
      <c r="AJ366" s="33"/>
      <c r="AK366" s="33"/>
      <c r="AL366" s="33"/>
      <c r="AM366" s="33"/>
      <c r="AN366" s="70">
        <f>SUM(AI366:AM366)</f>
        <v>0</v>
      </c>
    </row>
    <row r="367" spans="2:40" ht="15.75" customHeight="1" x14ac:dyDescent="0.25">
      <c r="B367" s="121" t="s">
        <v>43</v>
      </c>
      <c r="C367" s="82" t="s">
        <v>633</v>
      </c>
      <c r="D367" s="79" t="s">
        <v>638</v>
      </c>
      <c r="E367" s="72" t="s">
        <v>88</v>
      </c>
      <c r="F367" s="72" t="s">
        <v>637</v>
      </c>
      <c r="G367" s="72"/>
      <c r="H367" s="72" t="s">
        <v>797</v>
      </c>
      <c r="I367" s="176" t="s">
        <v>16</v>
      </c>
      <c r="J367" s="36" t="s">
        <v>634</v>
      </c>
      <c r="K367" s="138">
        <v>1985</v>
      </c>
      <c r="L367" s="4" t="s">
        <v>636</v>
      </c>
      <c r="M367" s="165"/>
      <c r="N367" s="173" t="s">
        <v>852</v>
      </c>
      <c r="O367" s="10" t="s">
        <v>922</v>
      </c>
      <c r="P367" s="10"/>
      <c r="Q367" s="40"/>
      <c r="R367" s="45"/>
      <c r="S367" s="14"/>
      <c r="T367" s="15" t="s">
        <v>92</v>
      </c>
      <c r="U367" s="14"/>
      <c r="V367" s="18" t="s">
        <v>639</v>
      </c>
      <c r="W367" s="46" t="s">
        <v>486</v>
      </c>
      <c r="X367" s="54"/>
      <c r="Y367" s="22"/>
      <c r="Z367" s="181"/>
      <c r="AA367" s="60"/>
      <c r="AB367" s="26" t="s">
        <v>86</v>
      </c>
      <c r="AC367" s="27" t="s">
        <v>54</v>
      </c>
      <c r="AD367" s="146"/>
      <c r="AE367" s="286" t="s">
        <v>43</v>
      </c>
      <c r="AF367" s="280"/>
      <c r="AG367" s="146"/>
      <c r="AH367" s="61"/>
      <c r="AI367" s="33"/>
      <c r="AJ367" s="33"/>
      <c r="AK367" s="33"/>
      <c r="AL367" s="33"/>
      <c r="AM367" s="33"/>
      <c r="AN367" s="70">
        <f>SUM(AI367:AM367)</f>
        <v>0</v>
      </c>
    </row>
    <row r="368" spans="2:40" ht="15.75" customHeight="1" x14ac:dyDescent="0.25">
      <c r="B368" s="121" t="s">
        <v>43</v>
      </c>
      <c r="C368" s="82" t="s">
        <v>633</v>
      </c>
      <c r="D368" s="79" t="s">
        <v>638</v>
      </c>
      <c r="E368" s="72" t="s">
        <v>89</v>
      </c>
      <c r="F368" s="72" t="s">
        <v>637</v>
      </c>
      <c r="G368" s="72"/>
      <c r="H368" s="72" t="s">
        <v>797</v>
      </c>
      <c r="I368" s="176" t="s">
        <v>16</v>
      </c>
      <c r="J368" s="36" t="s">
        <v>634</v>
      </c>
      <c r="K368" s="138">
        <v>1985</v>
      </c>
      <c r="L368" s="4" t="s">
        <v>636</v>
      </c>
      <c r="M368" s="165"/>
      <c r="N368" s="173" t="s">
        <v>852</v>
      </c>
      <c r="O368" s="10" t="s">
        <v>922</v>
      </c>
      <c r="P368" s="10"/>
      <c r="Q368" s="40"/>
      <c r="R368" s="45"/>
      <c r="S368" s="14"/>
      <c r="T368" s="15" t="s">
        <v>92</v>
      </c>
      <c r="U368" s="14"/>
      <c r="V368" s="18" t="s">
        <v>639</v>
      </c>
      <c r="W368" s="46" t="s">
        <v>486</v>
      </c>
      <c r="X368" s="54"/>
      <c r="Y368" s="22"/>
      <c r="Z368" s="181"/>
      <c r="AA368" s="60"/>
      <c r="AB368" s="26" t="s">
        <v>86</v>
      </c>
      <c r="AC368" s="27" t="s">
        <v>54</v>
      </c>
      <c r="AD368" s="146"/>
      <c r="AE368" s="286" t="s">
        <v>43</v>
      </c>
      <c r="AF368" s="280"/>
      <c r="AG368" s="146"/>
      <c r="AH368" s="61"/>
      <c r="AI368" s="33"/>
      <c r="AJ368" s="33"/>
      <c r="AK368" s="33"/>
      <c r="AL368" s="33"/>
      <c r="AM368" s="33"/>
      <c r="AN368" s="70">
        <f>SUM(AI368:AM368)</f>
        <v>0</v>
      </c>
    </row>
    <row r="369" spans="2:40" ht="15.75" customHeight="1" x14ac:dyDescent="0.25">
      <c r="B369" s="121" t="s">
        <v>43</v>
      </c>
      <c r="C369" s="82" t="s">
        <v>633</v>
      </c>
      <c r="D369" s="79" t="s">
        <v>638</v>
      </c>
      <c r="E369" s="72" t="s">
        <v>90</v>
      </c>
      <c r="F369" s="72" t="s">
        <v>637</v>
      </c>
      <c r="G369" s="72"/>
      <c r="H369" s="72" t="s">
        <v>797</v>
      </c>
      <c r="I369" s="176" t="s">
        <v>16</v>
      </c>
      <c r="J369" s="36" t="s">
        <v>634</v>
      </c>
      <c r="K369" s="138">
        <v>1985</v>
      </c>
      <c r="L369" s="4" t="s">
        <v>636</v>
      </c>
      <c r="M369" s="165"/>
      <c r="N369" s="173" t="s">
        <v>852</v>
      </c>
      <c r="O369" s="10" t="s">
        <v>922</v>
      </c>
      <c r="P369" s="10"/>
      <c r="Q369" s="40"/>
      <c r="R369" s="45"/>
      <c r="S369" s="14"/>
      <c r="T369" s="15" t="s">
        <v>92</v>
      </c>
      <c r="U369" s="14"/>
      <c r="V369" s="18" t="s">
        <v>639</v>
      </c>
      <c r="W369" s="46" t="s">
        <v>486</v>
      </c>
      <c r="X369" s="54"/>
      <c r="Y369" s="22"/>
      <c r="Z369" s="181"/>
      <c r="AA369" s="60"/>
      <c r="AB369" s="26" t="s">
        <v>86</v>
      </c>
      <c r="AC369" s="27" t="s">
        <v>54</v>
      </c>
      <c r="AD369" s="146"/>
      <c r="AE369" s="286" t="s">
        <v>43</v>
      </c>
      <c r="AF369" s="280"/>
      <c r="AG369" s="146"/>
      <c r="AH369" s="61"/>
      <c r="AI369" s="33"/>
      <c r="AJ369" s="33"/>
      <c r="AK369" s="33"/>
      <c r="AL369" s="33"/>
      <c r="AM369" s="33"/>
      <c r="AN369" s="70">
        <f>SUM(AI369:AM369)</f>
        <v>0</v>
      </c>
    </row>
    <row r="370" spans="2:40" ht="15.75" customHeight="1" x14ac:dyDescent="0.25">
      <c r="B370" s="121" t="s">
        <v>43</v>
      </c>
      <c r="C370" s="82" t="s">
        <v>633</v>
      </c>
      <c r="D370" s="79" t="s">
        <v>638</v>
      </c>
      <c r="E370" s="72" t="s">
        <v>91</v>
      </c>
      <c r="F370" s="72" t="s">
        <v>637</v>
      </c>
      <c r="G370" s="72"/>
      <c r="H370" s="72" t="s">
        <v>797</v>
      </c>
      <c r="I370" s="176" t="s">
        <v>16</v>
      </c>
      <c r="J370" s="36" t="s">
        <v>634</v>
      </c>
      <c r="K370" s="138">
        <v>1985</v>
      </c>
      <c r="L370" s="4" t="s">
        <v>636</v>
      </c>
      <c r="M370" s="165"/>
      <c r="N370" s="173" t="s">
        <v>852</v>
      </c>
      <c r="O370" s="10" t="s">
        <v>922</v>
      </c>
      <c r="P370" s="10"/>
      <c r="Q370" s="40"/>
      <c r="R370" s="45"/>
      <c r="S370" s="14"/>
      <c r="T370" s="15" t="s">
        <v>92</v>
      </c>
      <c r="U370" s="14"/>
      <c r="V370" s="18" t="s">
        <v>639</v>
      </c>
      <c r="W370" s="46" t="s">
        <v>486</v>
      </c>
      <c r="X370" s="54"/>
      <c r="Y370" s="22"/>
      <c r="Z370" s="181"/>
      <c r="AA370" s="60"/>
      <c r="AB370" s="26" t="s">
        <v>86</v>
      </c>
      <c r="AC370" s="27" t="s">
        <v>54</v>
      </c>
      <c r="AD370" s="146"/>
      <c r="AE370" s="286" t="s">
        <v>43</v>
      </c>
      <c r="AF370" s="280"/>
      <c r="AG370" s="146"/>
      <c r="AH370" s="61"/>
      <c r="AI370" s="33"/>
      <c r="AJ370" s="33"/>
      <c r="AK370" s="33"/>
      <c r="AL370" s="33"/>
      <c r="AM370" s="33"/>
      <c r="AN370" s="70">
        <f>SUM(AI370:AM370)</f>
        <v>0</v>
      </c>
    </row>
    <row r="371" spans="2:40" ht="15.75" customHeight="1" x14ac:dyDescent="0.25">
      <c r="B371" s="121" t="s">
        <v>43</v>
      </c>
      <c r="C371" s="82" t="s">
        <v>1025</v>
      </c>
      <c r="D371" s="79"/>
      <c r="E371" s="72"/>
      <c r="F371" s="72"/>
      <c r="G371" s="72"/>
      <c r="H371" s="72"/>
      <c r="I371" s="176"/>
      <c r="J371" s="36" t="s">
        <v>1026</v>
      </c>
      <c r="K371" s="138">
        <v>1992</v>
      </c>
      <c r="L371" s="4"/>
      <c r="M371" s="165"/>
      <c r="N371" s="173"/>
      <c r="O371" s="10"/>
      <c r="P371" s="10"/>
      <c r="Q371" s="40"/>
      <c r="R371" s="45"/>
      <c r="S371" s="14"/>
      <c r="T371" s="15"/>
      <c r="U371" s="14"/>
      <c r="V371" s="18"/>
      <c r="W371" s="46"/>
      <c r="X371" s="54"/>
      <c r="Y371" s="22"/>
      <c r="Z371" s="181"/>
      <c r="AA371" s="60"/>
      <c r="AB371" s="26"/>
      <c r="AC371" s="27"/>
      <c r="AD371" s="146"/>
      <c r="AE371" s="286"/>
      <c r="AF371" s="280"/>
      <c r="AG371" s="146"/>
      <c r="AH371" s="61"/>
      <c r="AI371" s="33"/>
      <c r="AJ371" s="33"/>
      <c r="AK371" s="33"/>
      <c r="AL371" s="33"/>
      <c r="AM371" s="33"/>
      <c r="AN371" s="70"/>
    </row>
    <row r="372" spans="2:40" ht="15.75" customHeight="1" x14ac:dyDescent="0.25">
      <c r="B372" s="122" t="s">
        <v>43</v>
      </c>
      <c r="C372" s="82" t="s">
        <v>500</v>
      </c>
      <c r="D372" s="72" t="s">
        <v>505</v>
      </c>
      <c r="E372" s="72" t="s">
        <v>506</v>
      </c>
      <c r="F372" s="72" t="s">
        <v>504</v>
      </c>
      <c r="G372" s="72"/>
      <c r="H372" s="72" t="s">
        <v>797</v>
      </c>
      <c r="I372" s="176" t="s">
        <v>16</v>
      </c>
      <c r="J372" s="36" t="s">
        <v>1027</v>
      </c>
      <c r="K372" s="138">
        <v>1985</v>
      </c>
      <c r="L372" s="4" t="s">
        <v>503</v>
      </c>
      <c r="M372" s="165"/>
      <c r="N372" s="173" t="s">
        <v>750</v>
      </c>
      <c r="O372" s="10" t="s">
        <v>934</v>
      </c>
      <c r="P372" s="10"/>
      <c r="Q372" s="40"/>
      <c r="R372" s="45"/>
      <c r="S372" s="14"/>
      <c r="T372" s="14"/>
      <c r="U372" s="14"/>
      <c r="V372" s="14" t="s">
        <v>501</v>
      </c>
      <c r="W372" s="46" t="s">
        <v>502</v>
      </c>
      <c r="X372" s="54"/>
      <c r="Y372" s="22"/>
      <c r="Z372" s="181"/>
      <c r="AA372" s="60"/>
      <c r="AB372" s="25"/>
      <c r="AC372" s="25"/>
      <c r="AD372" s="146"/>
      <c r="AE372" s="286" t="s">
        <v>43</v>
      </c>
      <c r="AF372" s="280"/>
      <c r="AG372" s="146"/>
      <c r="AH372" s="61"/>
      <c r="AI372" s="33"/>
      <c r="AJ372" s="33"/>
      <c r="AK372" s="33"/>
      <c r="AL372" s="33"/>
      <c r="AM372" s="33"/>
      <c r="AN372" s="70">
        <f t="shared" ref="AN372:AN403" si="12">SUM(AI372:AM372)</f>
        <v>0</v>
      </c>
    </row>
    <row r="373" spans="2:40" ht="15.75" customHeight="1" x14ac:dyDescent="0.25">
      <c r="B373" s="122" t="s">
        <v>43</v>
      </c>
      <c r="C373" s="82" t="s">
        <v>500</v>
      </c>
      <c r="D373" s="72" t="s">
        <v>505</v>
      </c>
      <c r="E373" s="72" t="s">
        <v>507</v>
      </c>
      <c r="F373" s="72" t="s">
        <v>504</v>
      </c>
      <c r="G373" s="72"/>
      <c r="H373" s="72" t="s">
        <v>797</v>
      </c>
      <c r="I373" s="176" t="s">
        <v>38</v>
      </c>
      <c r="J373" s="36" t="s">
        <v>1027</v>
      </c>
      <c r="K373" s="138">
        <v>1985</v>
      </c>
      <c r="L373" s="4" t="s">
        <v>508</v>
      </c>
      <c r="M373" s="165"/>
      <c r="N373" s="173" t="s">
        <v>750</v>
      </c>
      <c r="O373" s="10" t="s">
        <v>931</v>
      </c>
      <c r="P373" s="10"/>
      <c r="Q373" s="40"/>
      <c r="R373" s="45"/>
      <c r="S373" s="14"/>
      <c r="T373" s="14"/>
      <c r="U373" s="14"/>
      <c r="V373" s="14" t="s">
        <v>501</v>
      </c>
      <c r="W373" s="46" t="s">
        <v>502</v>
      </c>
      <c r="X373" s="54"/>
      <c r="Y373" s="22"/>
      <c r="Z373" s="181"/>
      <c r="AA373" s="60"/>
      <c r="AB373" s="25"/>
      <c r="AC373" s="25"/>
      <c r="AD373" s="146"/>
      <c r="AE373" s="286" t="s">
        <v>43</v>
      </c>
      <c r="AF373" s="280"/>
      <c r="AG373" s="146"/>
      <c r="AH373" s="61"/>
      <c r="AI373" s="33"/>
      <c r="AJ373" s="33"/>
      <c r="AK373" s="33"/>
      <c r="AL373" s="33"/>
      <c r="AM373" s="33"/>
      <c r="AN373" s="70">
        <f t="shared" si="12"/>
        <v>0</v>
      </c>
    </row>
    <row r="374" spans="2:40" ht="15.75" customHeight="1" x14ac:dyDescent="0.25">
      <c r="B374" s="122" t="s">
        <v>43</v>
      </c>
      <c r="C374" s="82" t="s">
        <v>535</v>
      </c>
      <c r="D374" s="72" t="s">
        <v>540</v>
      </c>
      <c r="E374" s="72" t="s">
        <v>537</v>
      </c>
      <c r="F374" s="72" t="s">
        <v>539</v>
      </c>
      <c r="G374" s="72"/>
      <c r="H374" s="72" t="s">
        <v>797</v>
      </c>
      <c r="I374" s="176" t="s">
        <v>16</v>
      </c>
      <c r="J374" s="36" t="s">
        <v>536</v>
      </c>
      <c r="K374" s="138">
        <v>2001</v>
      </c>
      <c r="L374" s="4" t="s">
        <v>542</v>
      </c>
      <c r="M374" s="165"/>
      <c r="N374" s="173"/>
      <c r="O374" s="10"/>
      <c r="P374" s="10"/>
      <c r="Q374" s="40" t="s">
        <v>538</v>
      </c>
      <c r="R374" s="45"/>
      <c r="S374" s="14"/>
      <c r="T374" s="14"/>
      <c r="U374" s="14"/>
      <c r="V374" s="18" t="s">
        <v>541</v>
      </c>
      <c r="W374" s="46"/>
      <c r="X374" s="54"/>
      <c r="Y374" s="22"/>
      <c r="Z374" s="181"/>
      <c r="AA374" s="60"/>
      <c r="AB374" s="25"/>
      <c r="AC374" s="25"/>
      <c r="AD374" s="146"/>
      <c r="AE374" s="285" t="s">
        <v>792</v>
      </c>
      <c r="AF374" s="280"/>
      <c r="AG374" s="146"/>
      <c r="AH374" s="61"/>
      <c r="AI374" s="33"/>
      <c r="AJ374" s="33"/>
      <c r="AK374" s="33"/>
      <c r="AL374" s="33"/>
      <c r="AM374" s="33"/>
      <c r="AN374" s="70">
        <f t="shared" si="12"/>
        <v>0</v>
      </c>
    </row>
    <row r="375" spans="2:40" ht="15.75" customHeight="1" x14ac:dyDescent="0.25">
      <c r="B375" s="122" t="s">
        <v>43</v>
      </c>
      <c r="C375" s="82" t="s">
        <v>736</v>
      </c>
      <c r="D375" s="72" t="s">
        <v>830</v>
      </c>
      <c r="E375" s="72" t="s">
        <v>808</v>
      </c>
      <c r="F375" s="72" t="s">
        <v>828</v>
      </c>
      <c r="G375" s="95"/>
      <c r="H375" s="72" t="s">
        <v>797</v>
      </c>
      <c r="I375" s="176" t="s">
        <v>38</v>
      </c>
      <c r="J375" s="36" t="s">
        <v>1028</v>
      </c>
      <c r="K375" s="138">
        <v>2010</v>
      </c>
      <c r="L375" s="4" t="s">
        <v>804</v>
      </c>
      <c r="M375" s="165"/>
      <c r="N375" s="174" t="s">
        <v>852</v>
      </c>
      <c r="O375" s="10" t="s">
        <v>756</v>
      </c>
      <c r="P375" s="10" t="s">
        <v>829</v>
      </c>
      <c r="Q375" s="40"/>
      <c r="R375" s="45" t="s">
        <v>825</v>
      </c>
      <c r="S375" s="14" t="s">
        <v>807</v>
      </c>
      <c r="T375" s="14" t="s">
        <v>806</v>
      </c>
      <c r="U375" s="18" t="s">
        <v>827</v>
      </c>
      <c r="V375" s="14" t="s">
        <v>805</v>
      </c>
      <c r="W375" s="46" t="s">
        <v>826</v>
      </c>
      <c r="X375" s="54" t="s">
        <v>831</v>
      </c>
      <c r="Y375" s="22" t="s">
        <v>39</v>
      </c>
      <c r="Z375" s="181"/>
      <c r="AA375" s="60" t="s">
        <v>39</v>
      </c>
      <c r="AB375" s="25"/>
      <c r="AC375" s="25" t="s">
        <v>775</v>
      </c>
      <c r="AD375" s="146"/>
      <c r="AE375" s="285" t="s">
        <v>43</v>
      </c>
      <c r="AF375" s="280"/>
      <c r="AG375" s="146"/>
      <c r="AH375" s="61" t="s">
        <v>803</v>
      </c>
      <c r="AI375" s="33">
        <v>1</v>
      </c>
      <c r="AJ375" s="33">
        <v>1</v>
      </c>
      <c r="AK375" s="33">
        <v>1</v>
      </c>
      <c r="AL375" s="33">
        <v>1</v>
      </c>
      <c r="AM375" s="33">
        <v>1</v>
      </c>
      <c r="AN375" s="70">
        <f t="shared" si="12"/>
        <v>5</v>
      </c>
    </row>
    <row r="376" spans="2:40" ht="15.75" customHeight="1" x14ac:dyDescent="0.25">
      <c r="B376" s="122" t="s">
        <v>43</v>
      </c>
      <c r="C376" s="82" t="s">
        <v>736</v>
      </c>
      <c r="D376" s="72" t="s">
        <v>830</v>
      </c>
      <c r="E376" s="72" t="s">
        <v>809</v>
      </c>
      <c r="F376" s="72" t="s">
        <v>828</v>
      </c>
      <c r="G376" s="72"/>
      <c r="H376" s="72" t="s">
        <v>797</v>
      </c>
      <c r="I376" s="176" t="s">
        <v>16</v>
      </c>
      <c r="J376" s="36" t="s">
        <v>1028</v>
      </c>
      <c r="K376" s="138">
        <v>2010</v>
      </c>
      <c r="L376" s="4" t="s">
        <v>817</v>
      </c>
      <c r="M376" s="165"/>
      <c r="N376" s="173" t="s">
        <v>763</v>
      </c>
      <c r="O376" s="10" t="s">
        <v>756</v>
      </c>
      <c r="P376" s="10" t="s">
        <v>829</v>
      </c>
      <c r="Q376" s="40"/>
      <c r="R376" s="45" t="s">
        <v>825</v>
      </c>
      <c r="S376" s="14" t="s">
        <v>807</v>
      </c>
      <c r="T376" s="14" t="s">
        <v>806</v>
      </c>
      <c r="U376" s="18" t="s">
        <v>827</v>
      </c>
      <c r="V376" s="14" t="s">
        <v>805</v>
      </c>
      <c r="W376" s="46" t="s">
        <v>826</v>
      </c>
      <c r="X376" s="54" t="s">
        <v>832</v>
      </c>
      <c r="Y376" s="22" t="s">
        <v>39</v>
      </c>
      <c r="Z376" s="181"/>
      <c r="AA376" s="60" t="s">
        <v>39</v>
      </c>
      <c r="AB376" s="25"/>
      <c r="AC376" s="25" t="s">
        <v>775</v>
      </c>
      <c r="AD376" s="146"/>
      <c r="AE376" s="285" t="s">
        <v>43</v>
      </c>
      <c r="AF376" s="280"/>
      <c r="AG376" s="146"/>
      <c r="AH376" s="61" t="s">
        <v>803</v>
      </c>
      <c r="AI376" s="33">
        <v>1</v>
      </c>
      <c r="AJ376" s="33">
        <v>1</v>
      </c>
      <c r="AK376" s="33">
        <v>1</v>
      </c>
      <c r="AL376" s="33">
        <v>1</v>
      </c>
      <c r="AM376" s="33">
        <v>1</v>
      </c>
      <c r="AN376" s="70">
        <f t="shared" si="12"/>
        <v>5</v>
      </c>
    </row>
    <row r="377" spans="2:40" ht="15.75" customHeight="1" x14ac:dyDescent="0.25">
      <c r="B377" s="122" t="s">
        <v>43</v>
      </c>
      <c r="C377" s="82" t="s">
        <v>736</v>
      </c>
      <c r="D377" s="72" t="s">
        <v>830</v>
      </c>
      <c r="E377" s="72" t="s">
        <v>810</v>
      </c>
      <c r="F377" s="72" t="s">
        <v>828</v>
      </c>
      <c r="G377" s="72"/>
      <c r="H377" s="72" t="s">
        <v>797</v>
      </c>
      <c r="I377" s="176" t="s">
        <v>16</v>
      </c>
      <c r="J377" s="36" t="s">
        <v>1028</v>
      </c>
      <c r="K377" s="138">
        <v>2010</v>
      </c>
      <c r="L377" s="4" t="s">
        <v>818</v>
      </c>
      <c r="M377" s="165"/>
      <c r="N377" s="173" t="s">
        <v>763</v>
      </c>
      <c r="O377" s="10" t="s">
        <v>756</v>
      </c>
      <c r="P377" s="10" t="s">
        <v>829</v>
      </c>
      <c r="Q377" s="40"/>
      <c r="R377" s="45" t="s">
        <v>825</v>
      </c>
      <c r="S377" s="14" t="s">
        <v>807</v>
      </c>
      <c r="T377" s="14" t="s">
        <v>806</v>
      </c>
      <c r="U377" s="18" t="s">
        <v>827</v>
      </c>
      <c r="V377" s="14" t="s">
        <v>805</v>
      </c>
      <c r="W377" s="46" t="s">
        <v>826</v>
      </c>
      <c r="X377" s="54" t="s">
        <v>833</v>
      </c>
      <c r="Y377" s="22" t="s">
        <v>39</v>
      </c>
      <c r="Z377" s="181"/>
      <c r="AA377" s="60" t="s">
        <v>39</v>
      </c>
      <c r="AB377" s="25"/>
      <c r="AC377" s="25" t="s">
        <v>775</v>
      </c>
      <c r="AD377" s="146"/>
      <c r="AE377" s="285" t="s">
        <v>43</v>
      </c>
      <c r="AF377" s="280"/>
      <c r="AG377" s="146"/>
      <c r="AH377" s="61" t="s">
        <v>803</v>
      </c>
      <c r="AI377" s="33">
        <v>1</v>
      </c>
      <c r="AJ377" s="33">
        <v>1</v>
      </c>
      <c r="AK377" s="33">
        <v>1</v>
      </c>
      <c r="AL377" s="33">
        <v>1</v>
      </c>
      <c r="AM377" s="33">
        <v>1</v>
      </c>
      <c r="AN377" s="70">
        <f t="shared" si="12"/>
        <v>5</v>
      </c>
    </row>
    <row r="378" spans="2:40" ht="15.75" customHeight="1" x14ac:dyDescent="0.25">
      <c r="B378" s="122" t="s">
        <v>43</v>
      </c>
      <c r="C378" s="82" t="s">
        <v>736</v>
      </c>
      <c r="D378" s="72" t="s">
        <v>830</v>
      </c>
      <c r="E378" s="72" t="s">
        <v>811</v>
      </c>
      <c r="F378" s="72" t="s">
        <v>828</v>
      </c>
      <c r="G378" s="72"/>
      <c r="H378" s="72" t="s">
        <v>797</v>
      </c>
      <c r="I378" s="176" t="s">
        <v>16</v>
      </c>
      <c r="J378" s="36" t="s">
        <v>1028</v>
      </c>
      <c r="K378" s="138">
        <v>2010</v>
      </c>
      <c r="L378" s="4" t="s">
        <v>819</v>
      </c>
      <c r="M378" s="165"/>
      <c r="N378" s="174" t="s">
        <v>852</v>
      </c>
      <c r="O378" s="10" t="s">
        <v>756</v>
      </c>
      <c r="P378" s="10" t="s">
        <v>829</v>
      </c>
      <c r="Q378" s="40"/>
      <c r="R378" s="45" t="s">
        <v>825</v>
      </c>
      <c r="S378" s="14" t="s">
        <v>807</v>
      </c>
      <c r="T378" s="14" t="s">
        <v>806</v>
      </c>
      <c r="U378" s="18" t="s">
        <v>827</v>
      </c>
      <c r="V378" s="14" t="s">
        <v>805</v>
      </c>
      <c r="W378" s="46" t="s">
        <v>826</v>
      </c>
      <c r="X378" s="54" t="s">
        <v>834</v>
      </c>
      <c r="Y378" s="22" t="s">
        <v>39</v>
      </c>
      <c r="Z378" s="181"/>
      <c r="AA378" s="60" t="s">
        <v>39</v>
      </c>
      <c r="AB378" s="25"/>
      <c r="AC378" s="25" t="s">
        <v>775</v>
      </c>
      <c r="AD378" s="146"/>
      <c r="AE378" s="285" t="s">
        <v>43</v>
      </c>
      <c r="AF378" s="280"/>
      <c r="AG378" s="146"/>
      <c r="AH378" s="61" t="s">
        <v>803</v>
      </c>
      <c r="AI378" s="33">
        <v>1</v>
      </c>
      <c r="AJ378" s="33">
        <v>1</v>
      </c>
      <c r="AK378" s="33">
        <v>1</v>
      </c>
      <c r="AL378" s="33">
        <v>1</v>
      </c>
      <c r="AM378" s="33">
        <v>1</v>
      </c>
      <c r="AN378" s="70">
        <f t="shared" si="12"/>
        <v>5</v>
      </c>
    </row>
    <row r="379" spans="2:40" ht="15.75" customHeight="1" x14ac:dyDescent="0.25">
      <c r="B379" s="122" t="s">
        <v>43</v>
      </c>
      <c r="C379" s="82" t="s">
        <v>736</v>
      </c>
      <c r="D379" s="72" t="s">
        <v>830</v>
      </c>
      <c r="E379" s="72" t="s">
        <v>812</v>
      </c>
      <c r="F379" s="72" t="s">
        <v>828</v>
      </c>
      <c r="G379" s="72"/>
      <c r="H379" s="72" t="s">
        <v>797</v>
      </c>
      <c r="I379" s="176" t="s">
        <v>16</v>
      </c>
      <c r="J379" s="36" t="s">
        <v>1028</v>
      </c>
      <c r="K379" s="138">
        <v>2010</v>
      </c>
      <c r="L379" s="4" t="s">
        <v>820</v>
      </c>
      <c r="M379" s="165"/>
      <c r="N379" s="173" t="s">
        <v>763</v>
      </c>
      <c r="O379" s="10" t="s">
        <v>756</v>
      </c>
      <c r="P379" s="10" t="s">
        <v>829</v>
      </c>
      <c r="Q379" s="40"/>
      <c r="R379" s="45" t="s">
        <v>825</v>
      </c>
      <c r="S379" s="14" t="s">
        <v>807</v>
      </c>
      <c r="T379" s="14" t="s">
        <v>806</v>
      </c>
      <c r="U379" s="18" t="s">
        <v>827</v>
      </c>
      <c r="V379" s="14" t="s">
        <v>805</v>
      </c>
      <c r="W379" s="46" t="s">
        <v>826</v>
      </c>
      <c r="X379" s="54" t="s">
        <v>835</v>
      </c>
      <c r="Y379" s="22" t="s">
        <v>39</v>
      </c>
      <c r="Z379" s="181"/>
      <c r="AA379" s="60" t="s">
        <v>39</v>
      </c>
      <c r="AB379" s="25"/>
      <c r="AC379" s="25" t="s">
        <v>775</v>
      </c>
      <c r="AD379" s="146"/>
      <c r="AE379" s="285" t="s">
        <v>43</v>
      </c>
      <c r="AF379" s="280"/>
      <c r="AG379" s="146"/>
      <c r="AH379" s="61" t="s">
        <v>803</v>
      </c>
      <c r="AI379" s="33">
        <v>1</v>
      </c>
      <c r="AJ379" s="33">
        <v>1</v>
      </c>
      <c r="AK379" s="33">
        <v>1</v>
      </c>
      <c r="AL379" s="33">
        <v>1</v>
      </c>
      <c r="AM379" s="33">
        <v>1</v>
      </c>
      <c r="AN379" s="70">
        <f t="shared" si="12"/>
        <v>5</v>
      </c>
    </row>
    <row r="380" spans="2:40" ht="15.75" customHeight="1" x14ac:dyDescent="0.25">
      <c r="B380" s="122" t="s">
        <v>43</v>
      </c>
      <c r="C380" s="82" t="s">
        <v>736</v>
      </c>
      <c r="D380" s="72" t="s">
        <v>830</v>
      </c>
      <c r="E380" s="72" t="s">
        <v>813</v>
      </c>
      <c r="F380" s="72" t="s">
        <v>828</v>
      </c>
      <c r="G380" s="72"/>
      <c r="H380" s="72" t="s">
        <v>797</v>
      </c>
      <c r="I380" s="176" t="s">
        <v>16</v>
      </c>
      <c r="J380" s="36" t="s">
        <v>1028</v>
      </c>
      <c r="K380" s="138">
        <v>2010</v>
      </c>
      <c r="L380" s="4" t="s">
        <v>821</v>
      </c>
      <c r="M380" s="165"/>
      <c r="N380" s="173" t="s">
        <v>853</v>
      </c>
      <c r="O380" s="10" t="s">
        <v>756</v>
      </c>
      <c r="P380" s="10" t="s">
        <v>829</v>
      </c>
      <c r="Q380" s="40"/>
      <c r="R380" s="45" t="s">
        <v>825</v>
      </c>
      <c r="S380" s="14" t="s">
        <v>807</v>
      </c>
      <c r="T380" s="14" t="s">
        <v>806</v>
      </c>
      <c r="U380" s="18" t="s">
        <v>827</v>
      </c>
      <c r="V380" s="14" t="s">
        <v>805</v>
      </c>
      <c r="W380" s="46" t="s">
        <v>826</v>
      </c>
      <c r="X380" s="54" t="s">
        <v>836</v>
      </c>
      <c r="Y380" s="22" t="s">
        <v>39</v>
      </c>
      <c r="Z380" s="181"/>
      <c r="AA380" s="60" t="s">
        <v>39</v>
      </c>
      <c r="AB380" s="25"/>
      <c r="AC380" s="25" t="s">
        <v>775</v>
      </c>
      <c r="AD380" s="146"/>
      <c r="AE380" s="285" t="s">
        <v>43</v>
      </c>
      <c r="AF380" s="280"/>
      <c r="AG380" s="146"/>
      <c r="AH380" s="61" t="s">
        <v>803</v>
      </c>
      <c r="AI380" s="33">
        <v>1</v>
      </c>
      <c r="AJ380" s="33">
        <v>1</v>
      </c>
      <c r="AK380" s="33">
        <v>1</v>
      </c>
      <c r="AL380" s="33">
        <v>1</v>
      </c>
      <c r="AM380" s="33">
        <v>1</v>
      </c>
      <c r="AN380" s="70">
        <f t="shared" si="12"/>
        <v>5</v>
      </c>
    </row>
    <row r="381" spans="2:40" ht="15.75" customHeight="1" x14ac:dyDescent="0.25">
      <c r="B381" s="122" t="s">
        <v>43</v>
      </c>
      <c r="C381" s="82" t="s">
        <v>736</v>
      </c>
      <c r="D381" s="72" t="s">
        <v>830</v>
      </c>
      <c r="E381" s="72" t="s">
        <v>814</v>
      </c>
      <c r="F381" s="72" t="s">
        <v>828</v>
      </c>
      <c r="G381" s="72"/>
      <c r="H381" s="72" t="s">
        <v>797</v>
      </c>
      <c r="I381" s="176" t="s">
        <v>16</v>
      </c>
      <c r="J381" s="36" t="s">
        <v>1028</v>
      </c>
      <c r="K381" s="138">
        <v>2010</v>
      </c>
      <c r="L381" s="4" t="s">
        <v>822</v>
      </c>
      <c r="M381" s="165"/>
      <c r="N381" s="174" t="s">
        <v>852</v>
      </c>
      <c r="O381" s="10" t="s">
        <v>756</v>
      </c>
      <c r="P381" s="10" t="s">
        <v>829</v>
      </c>
      <c r="Q381" s="40"/>
      <c r="R381" s="45" t="s">
        <v>825</v>
      </c>
      <c r="S381" s="14" t="s">
        <v>807</v>
      </c>
      <c r="T381" s="14" t="s">
        <v>806</v>
      </c>
      <c r="U381" s="18" t="s">
        <v>827</v>
      </c>
      <c r="V381" s="14" t="s">
        <v>805</v>
      </c>
      <c r="W381" s="46" t="s">
        <v>826</v>
      </c>
      <c r="X381" s="54" t="s">
        <v>837</v>
      </c>
      <c r="Y381" s="22" t="s">
        <v>39</v>
      </c>
      <c r="Z381" s="181"/>
      <c r="AA381" s="60" t="s">
        <v>39</v>
      </c>
      <c r="AB381" s="25"/>
      <c r="AC381" s="25" t="s">
        <v>775</v>
      </c>
      <c r="AD381" s="146"/>
      <c r="AE381" s="285" t="s">
        <v>43</v>
      </c>
      <c r="AF381" s="280"/>
      <c r="AG381" s="146"/>
      <c r="AH381" s="61" t="s">
        <v>803</v>
      </c>
      <c r="AI381" s="33">
        <v>1</v>
      </c>
      <c r="AJ381" s="33">
        <v>1</v>
      </c>
      <c r="AK381" s="33">
        <v>1</v>
      </c>
      <c r="AL381" s="33">
        <v>1</v>
      </c>
      <c r="AM381" s="33">
        <v>1</v>
      </c>
      <c r="AN381" s="70">
        <f t="shared" si="12"/>
        <v>5</v>
      </c>
    </row>
    <row r="382" spans="2:40" ht="15.75" customHeight="1" x14ac:dyDescent="0.25">
      <c r="B382" s="122" t="s">
        <v>43</v>
      </c>
      <c r="C382" s="82" t="s">
        <v>736</v>
      </c>
      <c r="D382" s="72" t="s">
        <v>830</v>
      </c>
      <c r="E382" s="72" t="s">
        <v>815</v>
      </c>
      <c r="F382" s="72" t="s">
        <v>828</v>
      </c>
      <c r="G382" s="72"/>
      <c r="H382" s="72" t="s">
        <v>797</v>
      </c>
      <c r="I382" s="176" t="s">
        <v>16</v>
      </c>
      <c r="J382" s="36" t="s">
        <v>1028</v>
      </c>
      <c r="K382" s="138">
        <v>2010</v>
      </c>
      <c r="L382" s="4" t="s">
        <v>823</v>
      </c>
      <c r="M382" s="165"/>
      <c r="N382" s="173" t="s">
        <v>853</v>
      </c>
      <c r="O382" s="10" t="s">
        <v>756</v>
      </c>
      <c r="P382" s="10" t="s">
        <v>829</v>
      </c>
      <c r="Q382" s="40"/>
      <c r="R382" s="45" t="s">
        <v>825</v>
      </c>
      <c r="S382" s="14" t="s">
        <v>807</v>
      </c>
      <c r="T382" s="14" t="s">
        <v>806</v>
      </c>
      <c r="U382" s="18" t="s">
        <v>827</v>
      </c>
      <c r="V382" s="14" t="s">
        <v>805</v>
      </c>
      <c r="W382" s="46" t="s">
        <v>826</v>
      </c>
      <c r="X382" s="54" t="s">
        <v>838</v>
      </c>
      <c r="Y382" s="22" t="s">
        <v>39</v>
      </c>
      <c r="Z382" s="181"/>
      <c r="AA382" s="60" t="s">
        <v>39</v>
      </c>
      <c r="AB382" s="25"/>
      <c r="AC382" s="25" t="s">
        <v>775</v>
      </c>
      <c r="AD382" s="146"/>
      <c r="AE382" s="285" t="s">
        <v>43</v>
      </c>
      <c r="AF382" s="280"/>
      <c r="AG382" s="146"/>
      <c r="AH382" s="61" t="s">
        <v>803</v>
      </c>
      <c r="AI382" s="33">
        <v>1</v>
      </c>
      <c r="AJ382" s="33">
        <v>1</v>
      </c>
      <c r="AK382" s="33">
        <v>1</v>
      </c>
      <c r="AL382" s="33">
        <v>1</v>
      </c>
      <c r="AM382" s="33">
        <v>1</v>
      </c>
      <c r="AN382" s="70">
        <f t="shared" si="12"/>
        <v>5</v>
      </c>
    </row>
    <row r="383" spans="2:40" ht="15.75" customHeight="1" x14ac:dyDescent="0.25">
      <c r="B383" s="122" t="s">
        <v>43</v>
      </c>
      <c r="C383" s="82" t="s">
        <v>736</v>
      </c>
      <c r="D383" s="72" t="s">
        <v>830</v>
      </c>
      <c r="E383" s="72" t="s">
        <v>816</v>
      </c>
      <c r="F383" s="72" t="s">
        <v>828</v>
      </c>
      <c r="G383" s="72"/>
      <c r="H383" s="72" t="s">
        <v>797</v>
      </c>
      <c r="I383" s="176" t="s">
        <v>38</v>
      </c>
      <c r="J383" s="36" t="s">
        <v>1028</v>
      </c>
      <c r="K383" s="138">
        <v>2010</v>
      </c>
      <c r="L383" s="4" t="s">
        <v>824</v>
      </c>
      <c r="M383" s="165"/>
      <c r="N383" s="173" t="s">
        <v>763</v>
      </c>
      <c r="O383" s="10" t="s">
        <v>756</v>
      </c>
      <c r="P383" s="10" t="s">
        <v>829</v>
      </c>
      <c r="Q383" s="40"/>
      <c r="R383" s="45" t="s">
        <v>825</v>
      </c>
      <c r="S383" s="14" t="s">
        <v>807</v>
      </c>
      <c r="T383" s="14" t="s">
        <v>806</v>
      </c>
      <c r="U383" s="18" t="s">
        <v>827</v>
      </c>
      <c r="V383" s="14" t="s">
        <v>805</v>
      </c>
      <c r="W383" s="46" t="s">
        <v>826</v>
      </c>
      <c r="X383" s="54" t="s">
        <v>839</v>
      </c>
      <c r="Y383" s="22" t="s">
        <v>39</v>
      </c>
      <c r="Z383" s="181"/>
      <c r="AA383" s="60" t="s">
        <v>39</v>
      </c>
      <c r="AB383" s="25"/>
      <c r="AC383" s="25" t="s">
        <v>775</v>
      </c>
      <c r="AD383" s="146"/>
      <c r="AE383" s="285" t="s">
        <v>43</v>
      </c>
      <c r="AF383" s="280"/>
      <c r="AG383" s="146"/>
      <c r="AH383" s="61" t="s">
        <v>803</v>
      </c>
      <c r="AI383" s="33">
        <v>1</v>
      </c>
      <c r="AJ383" s="33">
        <v>1</v>
      </c>
      <c r="AK383" s="33">
        <v>1</v>
      </c>
      <c r="AL383" s="33">
        <v>1</v>
      </c>
      <c r="AM383" s="33">
        <v>1</v>
      </c>
      <c r="AN383" s="70">
        <f t="shared" si="12"/>
        <v>5</v>
      </c>
    </row>
    <row r="384" spans="2:40" ht="16.5" customHeight="1" x14ac:dyDescent="0.25">
      <c r="B384" s="122" t="s">
        <v>43</v>
      </c>
      <c r="C384" s="82" t="s">
        <v>224</v>
      </c>
      <c r="D384" s="72"/>
      <c r="E384" s="72" t="s">
        <v>1029</v>
      </c>
      <c r="F384" s="72" t="s">
        <v>225</v>
      </c>
      <c r="G384" s="159"/>
      <c r="H384" s="72" t="s">
        <v>24</v>
      </c>
      <c r="I384" s="176"/>
      <c r="J384" s="36"/>
      <c r="K384" s="138"/>
      <c r="L384" s="3"/>
      <c r="M384" s="165"/>
      <c r="N384" s="173"/>
      <c r="O384" s="10"/>
      <c r="P384" s="10"/>
      <c r="Q384" s="40"/>
      <c r="R384" s="45"/>
      <c r="S384" s="14"/>
      <c r="T384" s="14"/>
      <c r="U384" s="14"/>
      <c r="V384" s="14"/>
      <c r="W384" s="46"/>
      <c r="X384" s="54"/>
      <c r="Y384" s="22"/>
      <c r="Z384" s="181"/>
      <c r="AA384" s="60"/>
      <c r="AB384" s="25"/>
      <c r="AC384" s="25"/>
      <c r="AD384" s="146"/>
      <c r="AE384" s="285" t="s">
        <v>43</v>
      </c>
      <c r="AF384" s="280"/>
      <c r="AG384" s="146"/>
      <c r="AH384" s="61"/>
      <c r="AI384" s="33"/>
      <c r="AJ384" s="33"/>
      <c r="AK384" s="33"/>
      <c r="AL384" s="33"/>
      <c r="AM384" s="33"/>
      <c r="AN384" s="70">
        <f t="shared" si="12"/>
        <v>0</v>
      </c>
    </row>
    <row r="385" spans="2:40" ht="15.75" customHeight="1" x14ac:dyDescent="0.25">
      <c r="B385" s="122" t="s">
        <v>43</v>
      </c>
      <c r="C385" s="82" t="s">
        <v>487</v>
      </c>
      <c r="D385" s="72" t="s">
        <v>491</v>
      </c>
      <c r="E385" s="72" t="s">
        <v>490</v>
      </c>
      <c r="F385" s="72" t="s">
        <v>493</v>
      </c>
      <c r="G385" s="95"/>
      <c r="H385" s="74" t="s">
        <v>797</v>
      </c>
      <c r="I385" s="176"/>
      <c r="J385" s="36" t="s">
        <v>488</v>
      </c>
      <c r="K385" s="138">
        <v>2001</v>
      </c>
      <c r="L385" s="4" t="s">
        <v>497</v>
      </c>
      <c r="M385" s="165"/>
      <c r="N385" s="173" t="s">
        <v>763</v>
      </c>
      <c r="O385" s="10"/>
      <c r="P385" s="10"/>
      <c r="Q385" s="40" t="s">
        <v>492</v>
      </c>
      <c r="R385" s="45"/>
      <c r="S385" s="14"/>
      <c r="T385" s="14"/>
      <c r="U385" s="14"/>
      <c r="V385" s="14" t="s">
        <v>499</v>
      </c>
      <c r="W385" s="46" t="s">
        <v>494</v>
      </c>
      <c r="X385" s="54"/>
      <c r="Y385" s="22"/>
      <c r="Z385" s="181"/>
      <c r="AA385" s="60"/>
      <c r="AB385" s="25"/>
      <c r="AC385" s="25"/>
      <c r="AD385" s="146"/>
      <c r="AE385" s="287" t="s">
        <v>43</v>
      </c>
      <c r="AF385" s="280"/>
      <c r="AG385" s="146"/>
      <c r="AH385" s="61"/>
      <c r="AI385" s="33"/>
      <c r="AJ385" s="33"/>
      <c r="AK385" s="33"/>
      <c r="AL385" s="33"/>
      <c r="AM385" s="33"/>
      <c r="AN385" s="70">
        <f t="shared" si="12"/>
        <v>0</v>
      </c>
    </row>
    <row r="386" spans="2:40" ht="15.75" customHeight="1" x14ac:dyDescent="0.25">
      <c r="B386" s="122" t="s">
        <v>43</v>
      </c>
      <c r="C386" s="82" t="s">
        <v>487</v>
      </c>
      <c r="D386" s="72" t="s">
        <v>491</v>
      </c>
      <c r="E386" s="72" t="s">
        <v>489</v>
      </c>
      <c r="F386" s="72" t="s">
        <v>493</v>
      </c>
      <c r="G386" s="159"/>
      <c r="H386" s="74" t="s">
        <v>797</v>
      </c>
      <c r="I386" s="176"/>
      <c r="J386" s="36" t="s">
        <v>488</v>
      </c>
      <c r="K386" s="138">
        <v>2001</v>
      </c>
      <c r="L386" s="4" t="s">
        <v>498</v>
      </c>
      <c r="M386" s="165"/>
      <c r="N386" s="173" t="s">
        <v>763</v>
      </c>
      <c r="O386" s="10"/>
      <c r="P386" s="10"/>
      <c r="Q386" s="40" t="s">
        <v>492</v>
      </c>
      <c r="R386" s="45"/>
      <c r="S386" s="14"/>
      <c r="T386" s="14"/>
      <c r="U386" s="14"/>
      <c r="V386" s="14" t="s">
        <v>499</v>
      </c>
      <c r="W386" s="46" t="s">
        <v>494</v>
      </c>
      <c r="X386" s="54"/>
      <c r="Y386" s="22"/>
      <c r="Z386" s="181"/>
      <c r="AA386" s="60"/>
      <c r="AB386" s="25"/>
      <c r="AC386" s="25"/>
      <c r="AD386" s="146"/>
      <c r="AE386" s="287" t="s">
        <v>43</v>
      </c>
      <c r="AF386" s="280"/>
      <c r="AG386" s="146"/>
      <c r="AH386" s="61"/>
      <c r="AI386" s="33"/>
      <c r="AJ386" s="33"/>
      <c r="AK386" s="33"/>
      <c r="AL386" s="33"/>
      <c r="AM386" s="33"/>
      <c r="AN386" s="70">
        <f t="shared" si="12"/>
        <v>0</v>
      </c>
    </row>
    <row r="387" spans="2:40" ht="15.75" customHeight="1" x14ac:dyDescent="0.25">
      <c r="B387" s="121" t="s">
        <v>43</v>
      </c>
      <c r="C387" s="84" t="s">
        <v>15</v>
      </c>
      <c r="D387" s="74" t="s">
        <v>170</v>
      </c>
      <c r="E387" s="72" t="s">
        <v>177</v>
      </c>
      <c r="F387" s="158" t="s">
        <v>188</v>
      </c>
      <c r="G387" s="164" t="s">
        <v>171</v>
      </c>
      <c r="H387" s="153" t="s">
        <v>797</v>
      </c>
      <c r="I387" s="177" t="s">
        <v>16</v>
      </c>
      <c r="J387" s="38" t="s">
        <v>175</v>
      </c>
      <c r="K387" s="139"/>
      <c r="L387" s="6"/>
      <c r="M387" s="171" t="s">
        <v>17</v>
      </c>
      <c r="N387" s="173" t="s">
        <v>853</v>
      </c>
      <c r="O387" s="11" t="s">
        <v>920</v>
      </c>
      <c r="P387" s="11"/>
      <c r="Q387" s="41"/>
      <c r="R387" s="47"/>
      <c r="S387" s="16"/>
      <c r="T387" s="20" t="s">
        <v>169</v>
      </c>
      <c r="U387" s="16"/>
      <c r="V387" s="16"/>
      <c r="W387" s="48"/>
      <c r="X387" s="55"/>
      <c r="Y387" s="23"/>
      <c r="Z387" s="182"/>
      <c r="AA387" s="62"/>
      <c r="AB387" s="26" t="s">
        <v>176</v>
      </c>
      <c r="AC387" s="31" t="s">
        <v>54</v>
      </c>
      <c r="AD387" s="147"/>
      <c r="AE387" s="287" t="s">
        <v>43</v>
      </c>
      <c r="AF387" s="281"/>
      <c r="AG387" s="147"/>
      <c r="AH387" s="63"/>
      <c r="AI387" s="34"/>
      <c r="AJ387" s="34"/>
      <c r="AK387" s="34"/>
      <c r="AL387" s="34"/>
      <c r="AM387" s="34"/>
      <c r="AN387" s="70">
        <f t="shared" si="12"/>
        <v>0</v>
      </c>
    </row>
    <row r="388" spans="2:40" ht="15.75" customHeight="1" x14ac:dyDescent="0.25">
      <c r="B388" s="121" t="s">
        <v>43</v>
      </c>
      <c r="C388" s="84" t="s">
        <v>15</v>
      </c>
      <c r="D388" s="74" t="s">
        <v>170</v>
      </c>
      <c r="E388" s="72" t="s">
        <v>178</v>
      </c>
      <c r="F388" s="158" t="s">
        <v>188</v>
      </c>
      <c r="G388" s="164" t="s">
        <v>171</v>
      </c>
      <c r="H388" s="153" t="s">
        <v>797</v>
      </c>
      <c r="I388" s="177" t="s">
        <v>16</v>
      </c>
      <c r="J388" s="38" t="s">
        <v>175</v>
      </c>
      <c r="K388" s="138"/>
      <c r="L388" s="3"/>
      <c r="M388" s="165"/>
      <c r="N388" s="173" t="s">
        <v>853</v>
      </c>
      <c r="O388" s="11" t="s">
        <v>920</v>
      </c>
      <c r="P388" s="10"/>
      <c r="Q388" s="40"/>
      <c r="R388" s="45"/>
      <c r="S388" s="14"/>
      <c r="T388" s="20" t="s">
        <v>169</v>
      </c>
      <c r="U388" s="14"/>
      <c r="V388" s="14"/>
      <c r="W388" s="46"/>
      <c r="X388" s="54"/>
      <c r="Y388" s="22"/>
      <c r="Z388" s="181"/>
      <c r="AA388" s="60"/>
      <c r="AB388" s="26" t="s">
        <v>176</v>
      </c>
      <c r="AC388" s="31" t="s">
        <v>54</v>
      </c>
      <c r="AD388" s="146"/>
      <c r="AE388" s="287" t="s">
        <v>43</v>
      </c>
      <c r="AF388" s="280"/>
      <c r="AG388" s="146"/>
      <c r="AH388" s="61"/>
      <c r="AI388" s="33"/>
      <c r="AJ388" s="145"/>
      <c r="AK388" s="33"/>
      <c r="AL388" s="33"/>
      <c r="AM388" s="33"/>
      <c r="AN388" s="70">
        <f t="shared" si="12"/>
        <v>0</v>
      </c>
    </row>
    <row r="389" spans="2:40" ht="15.75" customHeight="1" x14ac:dyDescent="0.25">
      <c r="B389" s="121" t="s">
        <v>43</v>
      </c>
      <c r="C389" s="84" t="s">
        <v>15</v>
      </c>
      <c r="D389" s="74" t="s">
        <v>170</v>
      </c>
      <c r="E389" s="72" t="s">
        <v>153</v>
      </c>
      <c r="F389" s="158" t="s">
        <v>188</v>
      </c>
      <c r="G389" s="164" t="s">
        <v>171</v>
      </c>
      <c r="H389" s="153" t="s">
        <v>797</v>
      </c>
      <c r="I389" s="177" t="s">
        <v>16</v>
      </c>
      <c r="J389" s="38" t="s">
        <v>175</v>
      </c>
      <c r="K389" s="138"/>
      <c r="L389" s="3"/>
      <c r="M389" s="165"/>
      <c r="N389" s="173" t="s">
        <v>853</v>
      </c>
      <c r="O389" s="11" t="s">
        <v>920</v>
      </c>
      <c r="P389" s="10"/>
      <c r="Q389" s="40"/>
      <c r="R389" s="45"/>
      <c r="S389" s="14"/>
      <c r="T389" s="20" t="s">
        <v>169</v>
      </c>
      <c r="U389" s="14"/>
      <c r="V389" s="14"/>
      <c r="W389" s="46"/>
      <c r="X389" s="54"/>
      <c r="Y389" s="22"/>
      <c r="Z389" s="181"/>
      <c r="AA389" s="60"/>
      <c r="AB389" s="26" t="s">
        <v>176</v>
      </c>
      <c r="AC389" s="31" t="s">
        <v>54</v>
      </c>
      <c r="AD389" s="146"/>
      <c r="AE389" s="287" t="s">
        <v>43</v>
      </c>
      <c r="AF389" s="280"/>
      <c r="AG389" s="146"/>
      <c r="AH389" s="61"/>
      <c r="AI389" s="33"/>
      <c r="AJ389" s="33"/>
      <c r="AK389" s="33"/>
      <c r="AL389" s="33"/>
      <c r="AM389" s="33"/>
      <c r="AN389" s="70">
        <f t="shared" si="12"/>
        <v>0</v>
      </c>
    </row>
    <row r="390" spans="2:40" ht="15.75" customHeight="1" x14ac:dyDescent="0.25">
      <c r="B390" s="121" t="s">
        <v>43</v>
      </c>
      <c r="C390" s="84" t="s">
        <v>15</v>
      </c>
      <c r="D390" s="74" t="s">
        <v>170</v>
      </c>
      <c r="E390" s="72" t="s">
        <v>179</v>
      </c>
      <c r="F390" s="158" t="s">
        <v>188</v>
      </c>
      <c r="G390" s="164" t="s">
        <v>171</v>
      </c>
      <c r="H390" s="153" t="s">
        <v>797</v>
      </c>
      <c r="I390" s="177" t="s">
        <v>16</v>
      </c>
      <c r="J390" s="38" t="s">
        <v>175</v>
      </c>
      <c r="K390" s="138"/>
      <c r="L390" s="3"/>
      <c r="M390" s="165"/>
      <c r="N390" s="173" t="s">
        <v>853</v>
      </c>
      <c r="O390" s="11" t="s">
        <v>920</v>
      </c>
      <c r="P390" s="10"/>
      <c r="Q390" s="40"/>
      <c r="R390" s="45"/>
      <c r="S390" s="14"/>
      <c r="T390" s="20" t="s">
        <v>169</v>
      </c>
      <c r="U390" s="14"/>
      <c r="V390" s="14"/>
      <c r="W390" s="46"/>
      <c r="X390" s="54"/>
      <c r="Y390" s="22"/>
      <c r="Z390" s="181"/>
      <c r="AA390" s="60"/>
      <c r="AB390" s="26" t="s">
        <v>176</v>
      </c>
      <c r="AC390" s="31" t="s">
        <v>54</v>
      </c>
      <c r="AD390" s="146"/>
      <c r="AE390" s="287" t="s">
        <v>43</v>
      </c>
      <c r="AF390" s="280"/>
      <c r="AG390" s="146"/>
      <c r="AH390" s="61"/>
      <c r="AI390" s="33"/>
      <c r="AJ390" s="33"/>
      <c r="AK390" s="33"/>
      <c r="AL390" s="33"/>
      <c r="AM390" s="33"/>
      <c r="AN390" s="70">
        <f t="shared" si="12"/>
        <v>0</v>
      </c>
    </row>
    <row r="391" spans="2:40" ht="15.75" customHeight="1" x14ac:dyDescent="0.25">
      <c r="B391" s="121" t="s">
        <v>43</v>
      </c>
      <c r="C391" s="84" t="s">
        <v>15</v>
      </c>
      <c r="D391" s="74" t="s">
        <v>170</v>
      </c>
      <c r="E391" s="72" t="s">
        <v>180</v>
      </c>
      <c r="F391" s="158" t="s">
        <v>188</v>
      </c>
      <c r="G391" s="164" t="s">
        <v>171</v>
      </c>
      <c r="H391" s="153" t="s">
        <v>797</v>
      </c>
      <c r="I391" s="177" t="s">
        <v>16</v>
      </c>
      <c r="J391" s="38" t="s">
        <v>175</v>
      </c>
      <c r="K391" s="138"/>
      <c r="L391" s="3"/>
      <c r="M391" s="165"/>
      <c r="N391" s="173" t="s">
        <v>853</v>
      </c>
      <c r="O391" s="11" t="s">
        <v>920</v>
      </c>
      <c r="P391" s="10"/>
      <c r="Q391" s="40"/>
      <c r="R391" s="45"/>
      <c r="S391" s="14"/>
      <c r="T391" s="20" t="s">
        <v>169</v>
      </c>
      <c r="U391" s="14"/>
      <c r="V391" s="14"/>
      <c r="W391" s="46"/>
      <c r="X391" s="54"/>
      <c r="Y391" s="22"/>
      <c r="Z391" s="181"/>
      <c r="AA391" s="60"/>
      <c r="AB391" s="26" t="s">
        <v>176</v>
      </c>
      <c r="AC391" s="31" t="s">
        <v>54</v>
      </c>
      <c r="AD391" s="146"/>
      <c r="AE391" s="287" t="s">
        <v>43</v>
      </c>
      <c r="AF391" s="280"/>
      <c r="AG391" s="146"/>
      <c r="AH391" s="61"/>
      <c r="AI391" s="33"/>
      <c r="AJ391" s="33"/>
      <c r="AK391" s="33"/>
      <c r="AL391" s="33"/>
      <c r="AM391" s="33"/>
      <c r="AN391" s="70">
        <f t="shared" si="12"/>
        <v>0</v>
      </c>
    </row>
    <row r="392" spans="2:40" ht="15.75" customHeight="1" x14ac:dyDescent="0.25">
      <c r="B392" s="121" t="s">
        <v>43</v>
      </c>
      <c r="C392" s="84" t="s">
        <v>15</v>
      </c>
      <c r="D392" s="74" t="s">
        <v>189</v>
      </c>
      <c r="E392" s="72" t="s">
        <v>181</v>
      </c>
      <c r="F392" s="158" t="s">
        <v>188</v>
      </c>
      <c r="G392" s="164" t="s">
        <v>171</v>
      </c>
      <c r="H392" s="153" t="s">
        <v>797</v>
      </c>
      <c r="I392" s="177" t="s">
        <v>16</v>
      </c>
      <c r="J392" s="38" t="s">
        <v>175</v>
      </c>
      <c r="K392" s="138"/>
      <c r="L392" s="3"/>
      <c r="M392" s="165"/>
      <c r="N392" s="173" t="s">
        <v>853</v>
      </c>
      <c r="O392" s="11" t="s">
        <v>920</v>
      </c>
      <c r="P392" s="10"/>
      <c r="Q392" s="40"/>
      <c r="R392" s="45"/>
      <c r="S392" s="14"/>
      <c r="T392" s="20" t="s">
        <v>169</v>
      </c>
      <c r="U392" s="14"/>
      <c r="V392" s="14"/>
      <c r="W392" s="46"/>
      <c r="X392" s="54"/>
      <c r="Y392" s="22"/>
      <c r="Z392" s="181"/>
      <c r="AA392" s="60"/>
      <c r="AB392" s="26" t="s">
        <v>176</v>
      </c>
      <c r="AC392" s="31" t="s">
        <v>54</v>
      </c>
      <c r="AD392" s="146"/>
      <c r="AE392" s="287" t="s">
        <v>43</v>
      </c>
      <c r="AF392" s="280"/>
      <c r="AG392" s="146"/>
      <c r="AH392" s="61"/>
      <c r="AI392" s="33"/>
      <c r="AJ392" s="33"/>
      <c r="AK392" s="33"/>
      <c r="AL392" s="33"/>
      <c r="AM392" s="33"/>
      <c r="AN392" s="70">
        <f t="shared" si="12"/>
        <v>0</v>
      </c>
    </row>
    <row r="393" spans="2:40" ht="15.75" customHeight="1" x14ac:dyDescent="0.25">
      <c r="B393" s="121" t="s">
        <v>43</v>
      </c>
      <c r="C393" s="84" t="s">
        <v>15</v>
      </c>
      <c r="D393" s="74" t="s">
        <v>170</v>
      </c>
      <c r="E393" s="72" t="s">
        <v>182</v>
      </c>
      <c r="F393" s="158" t="s">
        <v>188</v>
      </c>
      <c r="G393" s="154" t="s">
        <v>172</v>
      </c>
      <c r="H393" s="153" t="s">
        <v>797</v>
      </c>
      <c r="I393" s="177" t="s">
        <v>16</v>
      </c>
      <c r="J393" s="38" t="s">
        <v>175</v>
      </c>
      <c r="K393" s="138"/>
      <c r="L393" s="3"/>
      <c r="M393" s="165"/>
      <c r="N393" s="173" t="s">
        <v>750</v>
      </c>
      <c r="O393" s="10" t="s">
        <v>934</v>
      </c>
      <c r="P393" s="10"/>
      <c r="Q393" s="40"/>
      <c r="R393" s="45"/>
      <c r="S393" s="14"/>
      <c r="T393" s="20" t="s">
        <v>169</v>
      </c>
      <c r="U393" s="14"/>
      <c r="V393" s="14"/>
      <c r="W393" s="46"/>
      <c r="X393" s="54"/>
      <c r="Y393" s="22"/>
      <c r="Z393" s="181"/>
      <c r="AA393" s="60"/>
      <c r="AB393" s="26" t="s">
        <v>176</v>
      </c>
      <c r="AC393" s="31" t="s">
        <v>54</v>
      </c>
      <c r="AD393" s="146"/>
      <c r="AE393" s="287" t="s">
        <v>43</v>
      </c>
      <c r="AF393" s="280"/>
      <c r="AG393" s="146"/>
      <c r="AH393" s="61"/>
      <c r="AI393" s="33"/>
      <c r="AJ393" s="33"/>
      <c r="AK393" s="33"/>
      <c r="AL393" s="33"/>
      <c r="AM393" s="33"/>
      <c r="AN393" s="70">
        <f t="shared" si="12"/>
        <v>0</v>
      </c>
    </row>
    <row r="394" spans="2:40" ht="15.75" customHeight="1" x14ac:dyDescent="0.25">
      <c r="B394" s="121" t="s">
        <v>43</v>
      </c>
      <c r="C394" s="84" t="s">
        <v>15</v>
      </c>
      <c r="D394" s="74" t="s">
        <v>170</v>
      </c>
      <c r="E394" s="72" t="s">
        <v>183</v>
      </c>
      <c r="F394" s="158" t="s">
        <v>188</v>
      </c>
      <c r="G394" s="154" t="s">
        <v>172</v>
      </c>
      <c r="H394" s="153" t="s">
        <v>797</v>
      </c>
      <c r="I394" s="177" t="s">
        <v>16</v>
      </c>
      <c r="J394" s="38" t="s">
        <v>175</v>
      </c>
      <c r="K394" s="138"/>
      <c r="L394" s="3"/>
      <c r="M394" s="165"/>
      <c r="N394" s="173" t="s">
        <v>750</v>
      </c>
      <c r="O394" s="10" t="s">
        <v>934</v>
      </c>
      <c r="P394" s="10"/>
      <c r="Q394" s="40"/>
      <c r="R394" s="45"/>
      <c r="S394" s="14"/>
      <c r="T394" s="20" t="s">
        <v>169</v>
      </c>
      <c r="U394" s="14"/>
      <c r="V394" s="14"/>
      <c r="W394" s="46"/>
      <c r="X394" s="54"/>
      <c r="Y394" s="22"/>
      <c r="Z394" s="181"/>
      <c r="AA394" s="60"/>
      <c r="AB394" s="26" t="s">
        <v>176</v>
      </c>
      <c r="AC394" s="31" t="s">
        <v>54</v>
      </c>
      <c r="AD394" s="146"/>
      <c r="AE394" s="287" t="s">
        <v>43</v>
      </c>
      <c r="AF394" s="280"/>
      <c r="AG394" s="146"/>
      <c r="AH394" s="61"/>
      <c r="AI394" s="33"/>
      <c r="AJ394" s="33"/>
      <c r="AK394" s="33"/>
      <c r="AL394" s="33"/>
      <c r="AM394" s="33"/>
      <c r="AN394" s="70">
        <f t="shared" si="12"/>
        <v>0</v>
      </c>
    </row>
    <row r="395" spans="2:40" ht="15.75" customHeight="1" x14ac:dyDescent="0.25">
      <c r="B395" s="121" t="s">
        <v>43</v>
      </c>
      <c r="C395" s="84" t="s">
        <v>15</v>
      </c>
      <c r="D395" s="74" t="s">
        <v>170</v>
      </c>
      <c r="E395" s="72" t="s">
        <v>184</v>
      </c>
      <c r="F395" s="158" t="s">
        <v>188</v>
      </c>
      <c r="G395" s="154" t="s">
        <v>172</v>
      </c>
      <c r="H395" s="153" t="s">
        <v>797</v>
      </c>
      <c r="I395" s="177" t="s">
        <v>16</v>
      </c>
      <c r="J395" s="38" t="s">
        <v>175</v>
      </c>
      <c r="K395" s="138"/>
      <c r="L395" s="3"/>
      <c r="M395" s="165"/>
      <c r="N395" s="173" t="s">
        <v>750</v>
      </c>
      <c r="O395" s="10" t="s">
        <v>936</v>
      </c>
      <c r="P395" s="10"/>
      <c r="Q395" s="40"/>
      <c r="R395" s="45"/>
      <c r="S395" s="14"/>
      <c r="T395" s="20" t="s">
        <v>169</v>
      </c>
      <c r="U395" s="14"/>
      <c r="V395" s="14"/>
      <c r="W395" s="46"/>
      <c r="X395" s="54"/>
      <c r="Y395" s="22"/>
      <c r="Z395" s="181"/>
      <c r="AA395" s="60"/>
      <c r="AB395" s="26" t="s">
        <v>176</v>
      </c>
      <c r="AC395" s="31" t="s">
        <v>54</v>
      </c>
      <c r="AD395" s="146"/>
      <c r="AE395" s="287" t="s">
        <v>43</v>
      </c>
      <c r="AF395" s="280"/>
      <c r="AG395" s="146"/>
      <c r="AH395" s="61"/>
      <c r="AI395" s="33"/>
      <c r="AJ395" s="33"/>
      <c r="AK395" s="33"/>
      <c r="AL395" s="33"/>
      <c r="AM395" s="33"/>
      <c r="AN395" s="70">
        <f t="shared" si="12"/>
        <v>0</v>
      </c>
    </row>
    <row r="396" spans="2:40" ht="15.75" customHeight="1" x14ac:dyDescent="0.25">
      <c r="B396" s="121" t="s">
        <v>43</v>
      </c>
      <c r="C396" s="84" t="s">
        <v>15</v>
      </c>
      <c r="D396" s="74" t="s">
        <v>170</v>
      </c>
      <c r="E396" s="72" t="s">
        <v>185</v>
      </c>
      <c r="F396" s="158" t="s">
        <v>188</v>
      </c>
      <c r="G396" s="154" t="s">
        <v>172</v>
      </c>
      <c r="H396" s="153" t="s">
        <v>797</v>
      </c>
      <c r="I396" s="177" t="s">
        <v>16</v>
      </c>
      <c r="J396" s="38" t="s">
        <v>175</v>
      </c>
      <c r="K396" s="138"/>
      <c r="L396" s="3"/>
      <c r="M396" s="165"/>
      <c r="N396" s="173" t="s">
        <v>750</v>
      </c>
      <c r="O396" s="10" t="s">
        <v>935</v>
      </c>
      <c r="P396" s="10"/>
      <c r="Q396" s="40"/>
      <c r="R396" s="45"/>
      <c r="S396" s="14"/>
      <c r="T396" s="20" t="s">
        <v>169</v>
      </c>
      <c r="U396" s="14"/>
      <c r="V396" s="14"/>
      <c r="W396" s="46"/>
      <c r="X396" s="54"/>
      <c r="Y396" s="22"/>
      <c r="Z396" s="181"/>
      <c r="AA396" s="60"/>
      <c r="AB396" s="26" t="s">
        <v>176</v>
      </c>
      <c r="AC396" s="31" t="s">
        <v>54</v>
      </c>
      <c r="AD396" s="146"/>
      <c r="AE396" s="287" t="s">
        <v>43</v>
      </c>
      <c r="AF396" s="280"/>
      <c r="AG396" s="146"/>
      <c r="AH396" s="61"/>
      <c r="AI396" s="33"/>
      <c r="AJ396" s="33"/>
      <c r="AK396" s="33"/>
      <c r="AL396" s="33"/>
      <c r="AM396" s="33"/>
      <c r="AN396" s="70">
        <f t="shared" si="12"/>
        <v>0</v>
      </c>
    </row>
    <row r="397" spans="2:40" ht="15.75" customHeight="1" x14ac:dyDescent="0.25">
      <c r="B397" s="121" t="s">
        <v>43</v>
      </c>
      <c r="C397" s="84" t="s">
        <v>15</v>
      </c>
      <c r="D397" s="74" t="s">
        <v>170</v>
      </c>
      <c r="E397" s="72" t="s">
        <v>186</v>
      </c>
      <c r="F397" s="158" t="s">
        <v>188</v>
      </c>
      <c r="G397" s="154" t="s">
        <v>172</v>
      </c>
      <c r="H397" s="153" t="s">
        <v>797</v>
      </c>
      <c r="I397" s="177" t="s">
        <v>16</v>
      </c>
      <c r="J397" s="38" t="s">
        <v>175</v>
      </c>
      <c r="K397" s="138"/>
      <c r="L397" s="3"/>
      <c r="M397" s="165"/>
      <c r="N397" s="173" t="s">
        <v>750</v>
      </c>
      <c r="O397" s="10" t="s">
        <v>931</v>
      </c>
      <c r="P397" s="10"/>
      <c r="Q397" s="40"/>
      <c r="R397" s="45"/>
      <c r="S397" s="14"/>
      <c r="T397" s="20" t="s">
        <v>169</v>
      </c>
      <c r="U397" s="14"/>
      <c r="V397" s="14"/>
      <c r="W397" s="46"/>
      <c r="X397" s="54"/>
      <c r="Y397" s="22"/>
      <c r="Z397" s="181"/>
      <c r="AA397" s="60"/>
      <c r="AB397" s="26" t="s">
        <v>176</v>
      </c>
      <c r="AC397" s="31" t="s">
        <v>54</v>
      </c>
      <c r="AD397" s="146"/>
      <c r="AE397" s="287" t="s">
        <v>43</v>
      </c>
      <c r="AF397" s="280"/>
      <c r="AG397" s="146"/>
      <c r="AH397" s="61"/>
      <c r="AI397" s="33"/>
      <c r="AJ397" s="33"/>
      <c r="AK397" s="33"/>
      <c r="AL397" s="33"/>
      <c r="AM397" s="33"/>
      <c r="AN397" s="70">
        <f t="shared" si="12"/>
        <v>0</v>
      </c>
    </row>
    <row r="398" spans="2:40" ht="15.75" customHeight="1" x14ac:dyDescent="0.25">
      <c r="B398" s="121" t="s">
        <v>43</v>
      </c>
      <c r="C398" s="84" t="s">
        <v>15</v>
      </c>
      <c r="D398" s="74" t="s">
        <v>170</v>
      </c>
      <c r="E398" s="72" t="s">
        <v>187</v>
      </c>
      <c r="F398" s="158" t="s">
        <v>188</v>
      </c>
      <c r="G398" s="154" t="s">
        <v>172</v>
      </c>
      <c r="H398" s="153" t="s">
        <v>797</v>
      </c>
      <c r="I398" s="177" t="s">
        <v>16</v>
      </c>
      <c r="J398" s="38" t="s">
        <v>175</v>
      </c>
      <c r="K398" s="138"/>
      <c r="L398" s="3"/>
      <c r="M398" s="165"/>
      <c r="N398" s="173" t="s">
        <v>750</v>
      </c>
      <c r="O398" s="10" t="s">
        <v>932</v>
      </c>
      <c r="P398" s="10"/>
      <c r="Q398" s="40"/>
      <c r="R398" s="45"/>
      <c r="S398" s="14"/>
      <c r="T398" s="20" t="s">
        <v>169</v>
      </c>
      <c r="U398" s="14"/>
      <c r="V398" s="14"/>
      <c r="W398" s="46"/>
      <c r="X398" s="54"/>
      <c r="Y398" s="22"/>
      <c r="Z398" s="181"/>
      <c r="AA398" s="60"/>
      <c r="AB398" s="26" t="s">
        <v>176</v>
      </c>
      <c r="AC398" s="31" t="s">
        <v>54</v>
      </c>
      <c r="AD398" s="146"/>
      <c r="AE398" s="287" t="s">
        <v>43</v>
      </c>
      <c r="AF398" s="280"/>
      <c r="AG398" s="146"/>
      <c r="AH398" s="61"/>
      <c r="AI398" s="33"/>
      <c r="AJ398" s="33"/>
      <c r="AK398" s="33"/>
      <c r="AL398" s="33"/>
      <c r="AM398" s="33"/>
      <c r="AN398" s="70">
        <f t="shared" si="12"/>
        <v>0</v>
      </c>
    </row>
    <row r="399" spans="2:40" ht="15.75" customHeight="1" x14ac:dyDescent="0.25">
      <c r="B399" s="121" t="s">
        <v>43</v>
      </c>
      <c r="C399" s="84" t="s">
        <v>15</v>
      </c>
      <c r="D399" s="74" t="s">
        <v>170</v>
      </c>
      <c r="E399" s="72" t="s">
        <v>115</v>
      </c>
      <c r="F399" s="158" t="s">
        <v>188</v>
      </c>
      <c r="G399" s="154" t="s">
        <v>173</v>
      </c>
      <c r="H399" s="153" t="s">
        <v>797</v>
      </c>
      <c r="I399" s="177" t="s">
        <v>16</v>
      </c>
      <c r="J399" s="38" t="s">
        <v>175</v>
      </c>
      <c r="K399" s="138"/>
      <c r="L399" s="3"/>
      <c r="M399" s="165"/>
      <c r="N399" s="173" t="s">
        <v>763</v>
      </c>
      <c r="O399" s="10" t="s">
        <v>763</v>
      </c>
      <c r="P399" s="10"/>
      <c r="Q399" s="40"/>
      <c r="R399" s="45"/>
      <c r="S399" s="14"/>
      <c r="T399" s="20" t="s">
        <v>169</v>
      </c>
      <c r="U399" s="14"/>
      <c r="V399" s="14"/>
      <c r="W399" s="46"/>
      <c r="X399" s="54"/>
      <c r="Y399" s="22"/>
      <c r="Z399" s="181"/>
      <c r="AA399" s="60"/>
      <c r="AB399" s="26" t="s">
        <v>176</v>
      </c>
      <c r="AC399" s="31" t="s">
        <v>54</v>
      </c>
      <c r="AD399" s="146"/>
      <c r="AE399" s="287" t="s">
        <v>43</v>
      </c>
      <c r="AF399" s="280"/>
      <c r="AG399" s="146"/>
      <c r="AH399" s="61"/>
      <c r="AI399" s="33"/>
      <c r="AJ399" s="33"/>
      <c r="AK399" s="33"/>
      <c r="AL399" s="33"/>
      <c r="AM399" s="33"/>
      <c r="AN399" s="70">
        <f t="shared" si="12"/>
        <v>0</v>
      </c>
    </row>
    <row r="400" spans="2:40" ht="15.75" customHeight="1" x14ac:dyDescent="0.25">
      <c r="B400" s="121" t="s">
        <v>43</v>
      </c>
      <c r="C400" s="84" t="s">
        <v>15</v>
      </c>
      <c r="D400" s="74" t="s">
        <v>170</v>
      </c>
      <c r="E400" s="72" t="s">
        <v>115</v>
      </c>
      <c r="F400" s="158" t="s">
        <v>188</v>
      </c>
      <c r="G400" s="154" t="s">
        <v>39</v>
      </c>
      <c r="H400" s="153" t="s">
        <v>797</v>
      </c>
      <c r="I400" s="177" t="s">
        <v>16</v>
      </c>
      <c r="J400" s="38" t="s">
        <v>175</v>
      </c>
      <c r="K400" s="138"/>
      <c r="L400" s="3"/>
      <c r="M400" s="165"/>
      <c r="N400" s="173" t="s">
        <v>763</v>
      </c>
      <c r="O400" s="10" t="s">
        <v>763</v>
      </c>
      <c r="P400" s="10"/>
      <c r="Q400" s="40"/>
      <c r="R400" s="45"/>
      <c r="S400" s="14"/>
      <c r="T400" s="20" t="s">
        <v>169</v>
      </c>
      <c r="U400" s="14"/>
      <c r="V400" s="14"/>
      <c r="W400" s="46"/>
      <c r="X400" s="54"/>
      <c r="Y400" s="22"/>
      <c r="Z400" s="181"/>
      <c r="AA400" s="60"/>
      <c r="AB400" s="26" t="s">
        <v>176</v>
      </c>
      <c r="AC400" s="31" t="s">
        <v>54</v>
      </c>
      <c r="AD400" s="146"/>
      <c r="AE400" s="287" t="s">
        <v>43</v>
      </c>
      <c r="AF400" s="280"/>
      <c r="AG400" s="146"/>
      <c r="AH400" s="61"/>
      <c r="AI400" s="33"/>
      <c r="AJ400" s="33"/>
      <c r="AK400" s="33"/>
      <c r="AL400" s="33"/>
      <c r="AM400" s="33"/>
      <c r="AN400" s="70">
        <f t="shared" si="12"/>
        <v>0</v>
      </c>
    </row>
    <row r="401" spans="2:41" ht="15.75" customHeight="1" x14ac:dyDescent="0.25">
      <c r="B401" s="121" t="s">
        <v>43</v>
      </c>
      <c r="C401" s="84" t="s">
        <v>15</v>
      </c>
      <c r="D401" s="74" t="s">
        <v>170</v>
      </c>
      <c r="E401" s="72" t="s">
        <v>115</v>
      </c>
      <c r="F401" s="158" t="s">
        <v>188</v>
      </c>
      <c r="G401" s="154" t="s">
        <v>174</v>
      </c>
      <c r="H401" s="153" t="s">
        <v>797</v>
      </c>
      <c r="I401" s="177" t="s">
        <v>16</v>
      </c>
      <c r="J401" s="38" t="s">
        <v>175</v>
      </c>
      <c r="K401" s="138"/>
      <c r="L401" s="3"/>
      <c r="M401" s="165"/>
      <c r="N401" s="173" t="s">
        <v>763</v>
      </c>
      <c r="O401" s="10" t="s">
        <v>763</v>
      </c>
      <c r="P401" s="10"/>
      <c r="Q401" s="40"/>
      <c r="R401" s="45"/>
      <c r="S401" s="14"/>
      <c r="T401" s="20" t="s">
        <v>169</v>
      </c>
      <c r="U401" s="14"/>
      <c r="V401" s="14"/>
      <c r="W401" s="46"/>
      <c r="X401" s="54"/>
      <c r="Y401" s="22"/>
      <c r="Z401" s="181"/>
      <c r="AA401" s="60"/>
      <c r="AB401" s="26" t="s">
        <v>176</v>
      </c>
      <c r="AC401" s="31" t="s">
        <v>54</v>
      </c>
      <c r="AD401" s="146"/>
      <c r="AE401" s="287" t="s">
        <v>43</v>
      </c>
      <c r="AF401" s="280"/>
      <c r="AG401" s="146"/>
      <c r="AH401" s="61"/>
      <c r="AI401" s="33"/>
      <c r="AJ401" s="33"/>
      <c r="AK401" s="33"/>
      <c r="AL401" s="33"/>
      <c r="AM401" s="33"/>
      <c r="AN401" s="70">
        <f t="shared" si="12"/>
        <v>0</v>
      </c>
    </row>
    <row r="402" spans="2:41" ht="15.75" customHeight="1" x14ac:dyDescent="0.25">
      <c r="B402" s="121" t="s">
        <v>43</v>
      </c>
      <c r="C402" s="84" t="s">
        <v>35</v>
      </c>
      <c r="D402" s="74" t="s">
        <v>567</v>
      </c>
      <c r="E402" s="72" t="s">
        <v>301</v>
      </c>
      <c r="F402" s="163" t="s">
        <v>480</v>
      </c>
      <c r="G402" s="164" t="s">
        <v>451</v>
      </c>
      <c r="H402" s="71" t="s">
        <v>797</v>
      </c>
      <c r="I402" s="176"/>
      <c r="J402" s="38" t="s">
        <v>1030</v>
      </c>
      <c r="K402" s="139">
        <v>1997</v>
      </c>
      <c r="L402" s="7" t="s">
        <v>867</v>
      </c>
      <c r="M402" s="172" t="s">
        <v>916</v>
      </c>
      <c r="N402" s="173" t="s">
        <v>853</v>
      </c>
      <c r="O402" s="10" t="s">
        <v>921</v>
      </c>
      <c r="P402" s="10"/>
      <c r="Q402" s="40"/>
      <c r="R402" s="45"/>
      <c r="S402" s="14"/>
      <c r="T402" s="19" t="s">
        <v>729</v>
      </c>
      <c r="U402" s="14"/>
      <c r="V402" s="18" t="s">
        <v>731</v>
      </c>
      <c r="W402" s="51" t="s">
        <v>454</v>
      </c>
      <c r="X402" s="59" t="s">
        <v>476</v>
      </c>
      <c r="Y402" s="22"/>
      <c r="Z402" s="181"/>
      <c r="AA402" s="60"/>
      <c r="AB402" s="26" t="s">
        <v>288</v>
      </c>
      <c r="AC402" s="25" t="s">
        <v>54</v>
      </c>
      <c r="AD402" s="146"/>
      <c r="AE402" s="285" t="s">
        <v>43</v>
      </c>
      <c r="AF402" s="280"/>
      <c r="AG402" s="146"/>
      <c r="AH402" s="61"/>
      <c r="AI402" s="33"/>
      <c r="AJ402" s="33"/>
      <c r="AK402" s="33"/>
      <c r="AL402" s="33"/>
      <c r="AM402" s="33"/>
      <c r="AN402" s="70">
        <f t="shared" si="12"/>
        <v>0</v>
      </c>
      <c r="AO402" s="110" t="s">
        <v>482</v>
      </c>
    </row>
    <row r="403" spans="2:41" ht="15.75" customHeight="1" x14ac:dyDescent="0.25">
      <c r="B403" s="121" t="s">
        <v>43</v>
      </c>
      <c r="C403" s="84" t="s">
        <v>35</v>
      </c>
      <c r="D403" s="74" t="s">
        <v>567</v>
      </c>
      <c r="E403" s="72" t="s">
        <v>302</v>
      </c>
      <c r="F403" s="163" t="s">
        <v>480</v>
      </c>
      <c r="G403" s="164" t="s">
        <v>451</v>
      </c>
      <c r="H403" s="71" t="s">
        <v>797</v>
      </c>
      <c r="I403" s="176"/>
      <c r="J403" s="38" t="s">
        <v>1030</v>
      </c>
      <c r="K403" s="139">
        <v>1997</v>
      </c>
      <c r="L403" s="7" t="s">
        <v>867</v>
      </c>
      <c r="M403" s="172" t="s">
        <v>916</v>
      </c>
      <c r="N403" s="173" t="s">
        <v>853</v>
      </c>
      <c r="O403" s="10" t="s">
        <v>921</v>
      </c>
      <c r="P403" s="10"/>
      <c r="Q403" s="40"/>
      <c r="R403" s="45"/>
      <c r="S403" s="14"/>
      <c r="T403" s="19" t="s">
        <v>729</v>
      </c>
      <c r="U403" s="14"/>
      <c r="V403" s="18" t="s">
        <v>731</v>
      </c>
      <c r="W403" s="51" t="s">
        <v>454</v>
      </c>
      <c r="X403" s="59" t="s">
        <v>476</v>
      </c>
      <c r="Y403" s="22"/>
      <c r="Z403" s="181"/>
      <c r="AA403" s="60"/>
      <c r="AB403" s="26" t="s">
        <v>288</v>
      </c>
      <c r="AC403" s="25" t="s">
        <v>54</v>
      </c>
      <c r="AD403" s="146"/>
      <c r="AE403" s="285" t="s">
        <v>43</v>
      </c>
      <c r="AF403" s="280"/>
      <c r="AG403" s="146"/>
      <c r="AH403" s="61"/>
      <c r="AI403" s="33"/>
      <c r="AJ403" s="33"/>
      <c r="AK403" s="33"/>
      <c r="AL403" s="33"/>
      <c r="AM403" s="33"/>
      <c r="AN403" s="70">
        <f t="shared" si="12"/>
        <v>0</v>
      </c>
    </row>
    <row r="404" spans="2:41" ht="15.75" customHeight="1" x14ac:dyDescent="0.25">
      <c r="B404" s="121" t="s">
        <v>43</v>
      </c>
      <c r="C404" s="84" t="s">
        <v>35</v>
      </c>
      <c r="D404" s="74" t="s">
        <v>567</v>
      </c>
      <c r="E404" s="72" t="s">
        <v>303</v>
      </c>
      <c r="F404" s="163" t="s">
        <v>480</v>
      </c>
      <c r="G404" s="164" t="s">
        <v>451</v>
      </c>
      <c r="H404" s="71" t="s">
        <v>797</v>
      </c>
      <c r="I404" s="176"/>
      <c r="J404" s="38" t="s">
        <v>1030</v>
      </c>
      <c r="K404" s="139">
        <v>1997</v>
      </c>
      <c r="L404" s="7" t="s">
        <v>867</v>
      </c>
      <c r="M404" s="172" t="s">
        <v>916</v>
      </c>
      <c r="N404" s="173" t="s">
        <v>853</v>
      </c>
      <c r="O404" s="10" t="s">
        <v>921</v>
      </c>
      <c r="P404" s="10"/>
      <c r="Q404" s="40"/>
      <c r="R404" s="45"/>
      <c r="S404" s="14"/>
      <c r="T404" s="19" t="s">
        <v>729</v>
      </c>
      <c r="U404" s="14"/>
      <c r="V404" s="18" t="s">
        <v>731</v>
      </c>
      <c r="W404" s="51" t="s">
        <v>454</v>
      </c>
      <c r="X404" s="59" t="s">
        <v>476</v>
      </c>
      <c r="Y404" s="22"/>
      <c r="Z404" s="181"/>
      <c r="AA404" s="60"/>
      <c r="AB404" s="26" t="s">
        <v>288</v>
      </c>
      <c r="AC404" s="25" t="s">
        <v>54</v>
      </c>
      <c r="AD404" s="146"/>
      <c r="AE404" s="285" t="s">
        <v>43</v>
      </c>
      <c r="AF404" s="280"/>
      <c r="AG404" s="146"/>
      <c r="AH404" s="61"/>
      <c r="AI404" s="33"/>
      <c r="AJ404" s="33"/>
      <c r="AK404" s="33"/>
      <c r="AL404" s="33"/>
      <c r="AM404" s="33"/>
      <c r="AN404" s="70">
        <f t="shared" ref="AN404:AN435" si="13">SUM(AI404:AM404)</f>
        <v>0</v>
      </c>
    </row>
    <row r="405" spans="2:41" ht="15.75" customHeight="1" x14ac:dyDescent="0.25">
      <c r="B405" s="121" t="s">
        <v>43</v>
      </c>
      <c r="C405" s="84" t="s">
        <v>35</v>
      </c>
      <c r="D405" s="74" t="s">
        <v>567</v>
      </c>
      <c r="E405" s="72" t="s">
        <v>304</v>
      </c>
      <c r="F405" s="163" t="s">
        <v>480</v>
      </c>
      <c r="G405" s="164" t="s">
        <v>451</v>
      </c>
      <c r="H405" s="71" t="s">
        <v>797</v>
      </c>
      <c r="I405" s="176"/>
      <c r="J405" s="38" t="s">
        <v>1030</v>
      </c>
      <c r="K405" s="139">
        <v>1997</v>
      </c>
      <c r="L405" s="7" t="s">
        <v>867</v>
      </c>
      <c r="M405" s="172" t="s">
        <v>916</v>
      </c>
      <c r="N405" s="173" t="s">
        <v>853</v>
      </c>
      <c r="O405" s="10" t="s">
        <v>921</v>
      </c>
      <c r="P405" s="10"/>
      <c r="Q405" s="40"/>
      <c r="R405" s="45"/>
      <c r="S405" s="14"/>
      <c r="T405" s="19" t="s">
        <v>729</v>
      </c>
      <c r="U405" s="14"/>
      <c r="V405" s="18" t="s">
        <v>731</v>
      </c>
      <c r="W405" s="51" t="s">
        <v>454</v>
      </c>
      <c r="X405" s="59" t="s">
        <v>476</v>
      </c>
      <c r="Y405" s="22"/>
      <c r="Z405" s="181"/>
      <c r="AA405" s="60"/>
      <c r="AB405" s="26" t="s">
        <v>288</v>
      </c>
      <c r="AC405" s="25" t="s">
        <v>54</v>
      </c>
      <c r="AD405" s="146"/>
      <c r="AE405" s="285" t="s">
        <v>43</v>
      </c>
      <c r="AF405" s="280"/>
      <c r="AG405" s="146"/>
      <c r="AH405" s="61"/>
      <c r="AI405" s="33"/>
      <c r="AJ405" s="33"/>
      <c r="AK405" s="33"/>
      <c r="AL405" s="33"/>
      <c r="AM405" s="33"/>
      <c r="AN405" s="70">
        <f t="shared" si="13"/>
        <v>0</v>
      </c>
    </row>
    <row r="406" spans="2:41" ht="15.75" customHeight="1" x14ac:dyDescent="0.25">
      <c r="B406" s="121" t="s">
        <v>43</v>
      </c>
      <c r="C406" s="84" t="s">
        <v>35</v>
      </c>
      <c r="D406" s="74" t="s">
        <v>567</v>
      </c>
      <c r="E406" s="72" t="s">
        <v>305</v>
      </c>
      <c r="F406" s="163" t="s">
        <v>480</v>
      </c>
      <c r="G406" s="164" t="s">
        <v>451</v>
      </c>
      <c r="H406" s="71" t="s">
        <v>797</v>
      </c>
      <c r="I406" s="176"/>
      <c r="J406" s="38" t="s">
        <v>1030</v>
      </c>
      <c r="K406" s="139">
        <v>1997</v>
      </c>
      <c r="L406" s="7" t="s">
        <v>867</v>
      </c>
      <c r="M406" s="172" t="s">
        <v>916</v>
      </c>
      <c r="N406" s="173" t="s">
        <v>853</v>
      </c>
      <c r="O406" s="10" t="s">
        <v>921</v>
      </c>
      <c r="P406" s="10"/>
      <c r="Q406" s="40"/>
      <c r="R406" s="45"/>
      <c r="S406" s="14"/>
      <c r="T406" s="19" t="s">
        <v>729</v>
      </c>
      <c r="U406" s="14"/>
      <c r="V406" s="18" t="s">
        <v>731</v>
      </c>
      <c r="W406" s="51" t="s">
        <v>454</v>
      </c>
      <c r="X406" s="59" t="s">
        <v>476</v>
      </c>
      <c r="Y406" s="22"/>
      <c r="Z406" s="181"/>
      <c r="AA406" s="60"/>
      <c r="AB406" s="26" t="s">
        <v>288</v>
      </c>
      <c r="AC406" s="25" t="s">
        <v>54</v>
      </c>
      <c r="AD406" s="146"/>
      <c r="AE406" s="285" t="s">
        <v>43</v>
      </c>
      <c r="AF406" s="280"/>
      <c r="AG406" s="146"/>
      <c r="AH406" s="61"/>
      <c r="AI406" s="33"/>
      <c r="AJ406" s="33"/>
      <c r="AK406" s="33"/>
      <c r="AL406" s="33"/>
      <c r="AM406" s="33"/>
      <c r="AN406" s="70">
        <f t="shared" si="13"/>
        <v>0</v>
      </c>
    </row>
    <row r="407" spans="2:41" ht="15.5" customHeight="1" x14ac:dyDescent="0.25">
      <c r="B407" s="121" t="s">
        <v>43</v>
      </c>
      <c r="C407" s="84" t="s">
        <v>35</v>
      </c>
      <c r="D407" s="74" t="s">
        <v>567</v>
      </c>
      <c r="E407" s="74" t="s">
        <v>306</v>
      </c>
      <c r="F407" s="163" t="s">
        <v>480</v>
      </c>
      <c r="G407" s="164" t="s">
        <v>452</v>
      </c>
      <c r="H407" s="71" t="s">
        <v>797</v>
      </c>
      <c r="I407" s="177"/>
      <c r="J407" s="38" t="s">
        <v>1030</v>
      </c>
      <c r="K407" s="139">
        <v>1997</v>
      </c>
      <c r="L407" s="7" t="s">
        <v>867</v>
      </c>
      <c r="M407" s="172" t="s">
        <v>916</v>
      </c>
      <c r="N407" s="174" t="s">
        <v>763</v>
      </c>
      <c r="O407" s="11"/>
      <c r="P407" s="11"/>
      <c r="Q407" s="41"/>
      <c r="R407" s="47"/>
      <c r="S407" s="16"/>
      <c r="T407" s="19" t="s">
        <v>730</v>
      </c>
      <c r="U407" s="16"/>
      <c r="V407" s="19" t="s">
        <v>732</v>
      </c>
      <c r="W407" s="51" t="s">
        <v>454</v>
      </c>
      <c r="X407" s="59" t="s">
        <v>476</v>
      </c>
      <c r="Y407" s="23"/>
      <c r="Z407" s="182"/>
      <c r="AA407" s="62"/>
      <c r="AB407" s="26" t="s">
        <v>288</v>
      </c>
      <c r="AC407" s="25" t="s">
        <v>54</v>
      </c>
      <c r="AD407" s="147"/>
      <c r="AE407" s="285" t="s">
        <v>43</v>
      </c>
      <c r="AF407" s="281"/>
      <c r="AG407" s="147"/>
      <c r="AH407" s="63"/>
      <c r="AI407" s="34"/>
      <c r="AJ407" s="34"/>
      <c r="AK407" s="34"/>
      <c r="AL407" s="34"/>
      <c r="AM407" s="34"/>
      <c r="AN407" s="70">
        <f t="shared" si="13"/>
        <v>0</v>
      </c>
    </row>
    <row r="408" spans="2:41" ht="15.75" customHeight="1" x14ac:dyDescent="0.25">
      <c r="B408" s="121" t="s">
        <v>43</v>
      </c>
      <c r="C408" s="84" t="s">
        <v>35</v>
      </c>
      <c r="D408" s="74" t="s">
        <v>567</v>
      </c>
      <c r="E408" s="72" t="s">
        <v>307</v>
      </c>
      <c r="F408" s="163" t="s">
        <v>480</v>
      </c>
      <c r="G408" s="164" t="s">
        <v>452</v>
      </c>
      <c r="H408" s="71" t="s">
        <v>797</v>
      </c>
      <c r="I408" s="176"/>
      <c r="J408" s="38" t="s">
        <v>1030</v>
      </c>
      <c r="K408" s="139">
        <v>1997</v>
      </c>
      <c r="L408" s="7" t="s">
        <v>867</v>
      </c>
      <c r="M408" s="172" t="s">
        <v>916</v>
      </c>
      <c r="N408" s="174" t="s">
        <v>763</v>
      </c>
      <c r="O408" s="10"/>
      <c r="P408" s="10"/>
      <c r="Q408" s="40"/>
      <c r="R408" s="45"/>
      <c r="S408" s="14"/>
      <c r="T408" s="19" t="s">
        <v>730</v>
      </c>
      <c r="U408" s="16"/>
      <c r="V408" s="19" t="s">
        <v>732</v>
      </c>
      <c r="W408" s="51" t="s">
        <v>454</v>
      </c>
      <c r="X408" s="59" t="s">
        <v>476</v>
      </c>
      <c r="Y408" s="22"/>
      <c r="Z408" s="181"/>
      <c r="AA408" s="60"/>
      <c r="AB408" s="26" t="s">
        <v>288</v>
      </c>
      <c r="AC408" s="25" t="s">
        <v>54</v>
      </c>
      <c r="AD408" s="146"/>
      <c r="AE408" s="285" t="s">
        <v>43</v>
      </c>
      <c r="AF408" s="280"/>
      <c r="AG408" s="146"/>
      <c r="AH408" s="61"/>
      <c r="AI408" s="33"/>
      <c r="AJ408" s="33"/>
      <c r="AK408" s="33"/>
      <c r="AL408" s="33"/>
      <c r="AM408" s="33"/>
      <c r="AN408" s="70">
        <f t="shared" si="13"/>
        <v>0</v>
      </c>
    </row>
    <row r="409" spans="2:41" ht="15.75" customHeight="1" x14ac:dyDescent="0.25">
      <c r="B409" s="121" t="s">
        <v>43</v>
      </c>
      <c r="C409" s="84" t="s">
        <v>35</v>
      </c>
      <c r="D409" s="74" t="s">
        <v>567</v>
      </c>
      <c r="E409" s="72" t="s">
        <v>453</v>
      </c>
      <c r="F409" s="163" t="s">
        <v>480</v>
      </c>
      <c r="G409" s="164" t="s">
        <v>452</v>
      </c>
      <c r="H409" s="71" t="s">
        <v>797</v>
      </c>
      <c r="I409" s="176"/>
      <c r="J409" s="38" t="s">
        <v>1030</v>
      </c>
      <c r="K409" s="139">
        <v>1997</v>
      </c>
      <c r="L409" s="7" t="s">
        <v>867</v>
      </c>
      <c r="M409" s="172" t="s">
        <v>916</v>
      </c>
      <c r="N409" s="174" t="s">
        <v>763</v>
      </c>
      <c r="O409" s="10"/>
      <c r="P409" s="10"/>
      <c r="Q409" s="40"/>
      <c r="R409" s="45"/>
      <c r="S409" s="14"/>
      <c r="T409" s="19" t="s">
        <v>730</v>
      </c>
      <c r="U409" s="16"/>
      <c r="V409" s="19" t="s">
        <v>732</v>
      </c>
      <c r="W409" s="51" t="s">
        <v>454</v>
      </c>
      <c r="X409" s="59" t="s">
        <v>476</v>
      </c>
      <c r="Y409" s="22"/>
      <c r="Z409" s="181"/>
      <c r="AA409" s="60"/>
      <c r="AB409" s="26" t="s">
        <v>288</v>
      </c>
      <c r="AC409" s="25" t="s">
        <v>54</v>
      </c>
      <c r="AD409" s="146"/>
      <c r="AE409" s="285" t="s">
        <v>43</v>
      </c>
      <c r="AF409" s="280"/>
      <c r="AG409" s="146"/>
      <c r="AH409" s="61"/>
      <c r="AI409" s="33"/>
      <c r="AJ409" s="33"/>
      <c r="AK409" s="33"/>
      <c r="AL409" s="33"/>
      <c r="AM409" s="33"/>
      <c r="AN409" s="70">
        <f t="shared" si="13"/>
        <v>0</v>
      </c>
    </row>
    <row r="410" spans="2:41" ht="15.75" customHeight="1" x14ac:dyDescent="0.25">
      <c r="B410" s="121" t="s">
        <v>43</v>
      </c>
      <c r="C410" s="84" t="s">
        <v>35</v>
      </c>
      <c r="D410" s="74" t="s">
        <v>567</v>
      </c>
      <c r="E410" s="72" t="s">
        <v>208</v>
      </c>
      <c r="F410" s="163" t="s">
        <v>480</v>
      </c>
      <c r="G410" s="164" t="s">
        <v>452</v>
      </c>
      <c r="H410" s="71" t="s">
        <v>797</v>
      </c>
      <c r="I410" s="176"/>
      <c r="J410" s="38" t="s">
        <v>1030</v>
      </c>
      <c r="K410" s="139">
        <v>1997</v>
      </c>
      <c r="L410" s="7" t="s">
        <v>867</v>
      </c>
      <c r="M410" s="172" t="s">
        <v>916</v>
      </c>
      <c r="N410" s="174" t="s">
        <v>763</v>
      </c>
      <c r="O410" s="10"/>
      <c r="P410" s="10"/>
      <c r="Q410" s="40"/>
      <c r="R410" s="45"/>
      <c r="S410" s="14"/>
      <c r="T410" s="19" t="s">
        <v>730</v>
      </c>
      <c r="U410" s="16"/>
      <c r="V410" s="19" t="s">
        <v>732</v>
      </c>
      <c r="W410" s="51" t="s">
        <v>454</v>
      </c>
      <c r="X410" s="59" t="s">
        <v>476</v>
      </c>
      <c r="Y410" s="22"/>
      <c r="Z410" s="181"/>
      <c r="AA410" s="60"/>
      <c r="AB410" s="26" t="s">
        <v>288</v>
      </c>
      <c r="AC410" s="25" t="s">
        <v>54</v>
      </c>
      <c r="AD410" s="146"/>
      <c r="AE410" s="285" t="s">
        <v>43</v>
      </c>
      <c r="AF410" s="280"/>
      <c r="AG410" s="146"/>
      <c r="AH410" s="61"/>
      <c r="AI410" s="33"/>
      <c r="AJ410" s="33"/>
      <c r="AK410" s="33"/>
      <c r="AL410" s="33"/>
      <c r="AM410" s="33"/>
      <c r="AN410" s="70">
        <f t="shared" si="13"/>
        <v>0</v>
      </c>
    </row>
    <row r="411" spans="2:41" ht="15.75" customHeight="1" x14ac:dyDescent="0.25">
      <c r="B411" s="121" t="s">
        <v>43</v>
      </c>
      <c r="C411" s="84" t="s">
        <v>35</v>
      </c>
      <c r="D411" s="74" t="s">
        <v>567</v>
      </c>
      <c r="E411" s="72" t="s">
        <v>208</v>
      </c>
      <c r="F411" s="163" t="s">
        <v>480</v>
      </c>
      <c r="G411" s="164" t="s">
        <v>452</v>
      </c>
      <c r="H411" s="71" t="s">
        <v>797</v>
      </c>
      <c r="I411" s="176"/>
      <c r="J411" s="38" t="s">
        <v>1030</v>
      </c>
      <c r="K411" s="139">
        <v>1997</v>
      </c>
      <c r="L411" s="7" t="s">
        <v>867</v>
      </c>
      <c r="M411" s="172" t="s">
        <v>916</v>
      </c>
      <c r="N411" s="174" t="s">
        <v>763</v>
      </c>
      <c r="O411" s="10"/>
      <c r="P411" s="10"/>
      <c r="Q411" s="40"/>
      <c r="R411" s="45"/>
      <c r="S411" s="14"/>
      <c r="T411" s="19" t="s">
        <v>730</v>
      </c>
      <c r="U411" s="16"/>
      <c r="V411" s="19" t="s">
        <v>732</v>
      </c>
      <c r="W411" s="51" t="s">
        <v>454</v>
      </c>
      <c r="X411" s="59" t="s">
        <v>476</v>
      </c>
      <c r="Y411" s="22"/>
      <c r="Z411" s="181"/>
      <c r="AA411" s="60"/>
      <c r="AB411" s="26" t="s">
        <v>288</v>
      </c>
      <c r="AC411" s="25" t="s">
        <v>54</v>
      </c>
      <c r="AD411" s="146"/>
      <c r="AE411" s="285" t="s">
        <v>43</v>
      </c>
      <c r="AF411" s="280"/>
      <c r="AG411" s="146"/>
      <c r="AH411" s="61"/>
      <c r="AI411" s="33"/>
      <c r="AJ411" s="33"/>
      <c r="AK411" s="33"/>
      <c r="AL411" s="33"/>
      <c r="AM411" s="33"/>
      <c r="AN411" s="70">
        <f t="shared" si="13"/>
        <v>0</v>
      </c>
    </row>
    <row r="412" spans="2:41" ht="15.75" customHeight="1" x14ac:dyDescent="0.25">
      <c r="B412" s="121" t="s">
        <v>43</v>
      </c>
      <c r="C412" s="84" t="s">
        <v>35</v>
      </c>
      <c r="D412" s="74" t="s">
        <v>567</v>
      </c>
      <c r="E412" s="72" t="s">
        <v>208</v>
      </c>
      <c r="F412" s="163" t="s">
        <v>480</v>
      </c>
      <c r="G412" s="164" t="s">
        <v>463</v>
      </c>
      <c r="H412" s="71" t="s">
        <v>797</v>
      </c>
      <c r="I412" s="176"/>
      <c r="J412" s="38" t="s">
        <v>1030</v>
      </c>
      <c r="K412" s="139">
        <v>1997</v>
      </c>
      <c r="L412" s="7" t="s">
        <v>867</v>
      </c>
      <c r="M412" s="172" t="s">
        <v>916</v>
      </c>
      <c r="N412" s="174" t="s">
        <v>763</v>
      </c>
      <c r="O412" s="10"/>
      <c r="P412" s="10"/>
      <c r="Q412" s="40"/>
      <c r="R412" s="45"/>
      <c r="S412" s="14"/>
      <c r="T412" s="19" t="s">
        <v>730</v>
      </c>
      <c r="U412" s="16"/>
      <c r="V412" s="19" t="s">
        <v>689</v>
      </c>
      <c r="W412" s="51" t="s">
        <v>454</v>
      </c>
      <c r="X412" s="59" t="s">
        <v>476</v>
      </c>
      <c r="Y412" s="22"/>
      <c r="Z412" s="181"/>
      <c r="AA412" s="60"/>
      <c r="AB412" s="26" t="s">
        <v>288</v>
      </c>
      <c r="AC412" s="25" t="s">
        <v>54</v>
      </c>
      <c r="AD412" s="146"/>
      <c r="AE412" s="285" t="s">
        <v>43</v>
      </c>
      <c r="AF412" s="280"/>
      <c r="AG412" s="146"/>
      <c r="AH412" s="61"/>
      <c r="AI412" s="33"/>
      <c r="AJ412" s="33"/>
      <c r="AK412" s="33"/>
      <c r="AL412" s="33"/>
      <c r="AM412" s="33"/>
      <c r="AN412" s="70">
        <f t="shared" si="13"/>
        <v>0</v>
      </c>
    </row>
    <row r="413" spans="2:41" ht="15.75" customHeight="1" x14ac:dyDescent="0.25">
      <c r="B413" s="121" t="s">
        <v>43</v>
      </c>
      <c r="C413" s="84" t="s">
        <v>35</v>
      </c>
      <c r="D413" s="74" t="s">
        <v>567</v>
      </c>
      <c r="E413" s="72" t="s">
        <v>208</v>
      </c>
      <c r="F413" s="163" t="s">
        <v>480</v>
      </c>
      <c r="G413" s="164" t="s">
        <v>463</v>
      </c>
      <c r="H413" s="71" t="s">
        <v>797</v>
      </c>
      <c r="I413" s="176"/>
      <c r="J413" s="38" t="s">
        <v>1030</v>
      </c>
      <c r="K413" s="139">
        <v>1997</v>
      </c>
      <c r="L413" s="7" t="s">
        <v>867</v>
      </c>
      <c r="M413" s="172" t="s">
        <v>916</v>
      </c>
      <c r="N413" s="174" t="s">
        <v>763</v>
      </c>
      <c r="O413" s="10"/>
      <c r="P413" s="10"/>
      <c r="Q413" s="40"/>
      <c r="R413" s="45"/>
      <c r="S413" s="14"/>
      <c r="T413" s="19" t="s">
        <v>730</v>
      </c>
      <c r="U413" s="16"/>
      <c r="V413" s="19" t="s">
        <v>689</v>
      </c>
      <c r="W413" s="51" t="s">
        <v>454</v>
      </c>
      <c r="X413" s="59" t="s">
        <v>476</v>
      </c>
      <c r="Y413" s="22"/>
      <c r="Z413" s="181"/>
      <c r="AA413" s="60"/>
      <c r="AB413" s="26" t="s">
        <v>288</v>
      </c>
      <c r="AC413" s="25" t="s">
        <v>54</v>
      </c>
      <c r="AD413" s="146"/>
      <c r="AE413" s="285" t="s">
        <v>43</v>
      </c>
      <c r="AF413" s="280"/>
      <c r="AG413" s="146"/>
      <c r="AH413" s="61"/>
      <c r="AI413" s="33"/>
      <c r="AJ413" s="33"/>
      <c r="AK413" s="33"/>
      <c r="AL413" s="33"/>
      <c r="AM413" s="33"/>
      <c r="AN413" s="70">
        <f t="shared" si="13"/>
        <v>0</v>
      </c>
    </row>
    <row r="414" spans="2:41" ht="15.75" customHeight="1" x14ac:dyDescent="0.25">
      <c r="B414" s="121" t="s">
        <v>43</v>
      </c>
      <c r="C414" s="84" t="s">
        <v>35</v>
      </c>
      <c r="D414" s="74" t="s">
        <v>567</v>
      </c>
      <c r="E414" s="72" t="s">
        <v>208</v>
      </c>
      <c r="F414" s="163" t="s">
        <v>480</v>
      </c>
      <c r="G414" s="164" t="s">
        <v>463</v>
      </c>
      <c r="H414" s="71" t="s">
        <v>797</v>
      </c>
      <c r="I414" s="176"/>
      <c r="J414" s="38" t="s">
        <v>1030</v>
      </c>
      <c r="K414" s="139">
        <v>1997</v>
      </c>
      <c r="L414" s="7" t="s">
        <v>867</v>
      </c>
      <c r="M414" s="172" t="s">
        <v>916</v>
      </c>
      <c r="N414" s="174" t="s">
        <v>763</v>
      </c>
      <c r="O414" s="10"/>
      <c r="P414" s="10"/>
      <c r="Q414" s="40"/>
      <c r="R414" s="45"/>
      <c r="S414" s="14"/>
      <c r="T414" s="19" t="s">
        <v>730</v>
      </c>
      <c r="U414" s="16"/>
      <c r="V414" s="19" t="s">
        <v>689</v>
      </c>
      <c r="W414" s="51" t="s">
        <v>454</v>
      </c>
      <c r="X414" s="59" t="s">
        <v>476</v>
      </c>
      <c r="Y414" s="22"/>
      <c r="Z414" s="181"/>
      <c r="AA414" s="60"/>
      <c r="AB414" s="26" t="s">
        <v>288</v>
      </c>
      <c r="AC414" s="25" t="s">
        <v>54</v>
      </c>
      <c r="AD414" s="146"/>
      <c r="AE414" s="285" t="s">
        <v>43</v>
      </c>
      <c r="AF414" s="280"/>
      <c r="AG414" s="146"/>
      <c r="AH414" s="61"/>
      <c r="AI414" s="33"/>
      <c r="AJ414" s="33"/>
      <c r="AK414" s="33"/>
      <c r="AL414" s="33"/>
      <c r="AM414" s="33"/>
      <c r="AN414" s="70">
        <f t="shared" si="13"/>
        <v>0</v>
      </c>
    </row>
    <row r="415" spans="2:41" ht="15.75" customHeight="1" x14ac:dyDescent="0.25">
      <c r="B415" s="121" t="s">
        <v>43</v>
      </c>
      <c r="C415" s="84" t="s">
        <v>35</v>
      </c>
      <c r="D415" s="74" t="s">
        <v>567</v>
      </c>
      <c r="E415" s="72" t="s">
        <v>208</v>
      </c>
      <c r="F415" s="163" t="s">
        <v>480</v>
      </c>
      <c r="G415" s="164" t="s">
        <v>463</v>
      </c>
      <c r="H415" s="71" t="s">
        <v>797</v>
      </c>
      <c r="I415" s="176"/>
      <c r="J415" s="38" t="s">
        <v>1030</v>
      </c>
      <c r="K415" s="139">
        <v>1997</v>
      </c>
      <c r="L415" s="7" t="s">
        <v>867</v>
      </c>
      <c r="M415" s="172" t="s">
        <v>916</v>
      </c>
      <c r="N415" s="174" t="s">
        <v>763</v>
      </c>
      <c r="O415" s="10"/>
      <c r="P415" s="10"/>
      <c r="Q415" s="40"/>
      <c r="R415" s="45"/>
      <c r="S415" s="14"/>
      <c r="T415" s="19" t="s">
        <v>730</v>
      </c>
      <c r="U415" s="16"/>
      <c r="V415" s="19" t="s">
        <v>689</v>
      </c>
      <c r="W415" s="51" t="s">
        <v>454</v>
      </c>
      <c r="X415" s="59" t="s">
        <v>476</v>
      </c>
      <c r="Y415" s="22"/>
      <c r="Z415" s="181"/>
      <c r="AA415" s="60"/>
      <c r="AB415" s="26" t="s">
        <v>288</v>
      </c>
      <c r="AC415" s="25" t="s">
        <v>54</v>
      </c>
      <c r="AD415" s="146"/>
      <c r="AE415" s="285" t="s">
        <v>43</v>
      </c>
      <c r="AF415" s="280"/>
      <c r="AG415" s="146"/>
      <c r="AH415" s="61"/>
      <c r="AI415" s="33"/>
      <c r="AJ415" s="33"/>
      <c r="AK415" s="33"/>
      <c r="AL415" s="33"/>
      <c r="AM415" s="33"/>
      <c r="AN415" s="70">
        <f t="shared" si="13"/>
        <v>0</v>
      </c>
    </row>
    <row r="416" spans="2:41" ht="15.75" customHeight="1" x14ac:dyDescent="0.25">
      <c r="B416" s="121" t="s">
        <v>43</v>
      </c>
      <c r="C416" s="84" t="s">
        <v>35</v>
      </c>
      <c r="D416" s="74" t="s">
        <v>567</v>
      </c>
      <c r="E416" s="72" t="s">
        <v>208</v>
      </c>
      <c r="F416" s="163" t="s">
        <v>480</v>
      </c>
      <c r="G416" s="164" t="s">
        <v>463</v>
      </c>
      <c r="H416" s="71" t="s">
        <v>797</v>
      </c>
      <c r="I416" s="176"/>
      <c r="J416" s="38" t="s">
        <v>1030</v>
      </c>
      <c r="K416" s="139">
        <v>1997</v>
      </c>
      <c r="L416" s="7" t="s">
        <v>867</v>
      </c>
      <c r="M416" s="172" t="s">
        <v>916</v>
      </c>
      <c r="N416" s="174" t="s">
        <v>763</v>
      </c>
      <c r="O416" s="10"/>
      <c r="P416" s="10"/>
      <c r="Q416" s="40"/>
      <c r="R416" s="45"/>
      <c r="S416" s="14"/>
      <c r="T416" s="19" t="s">
        <v>730</v>
      </c>
      <c r="U416" s="16"/>
      <c r="V416" s="19" t="s">
        <v>689</v>
      </c>
      <c r="W416" s="51" t="s">
        <v>454</v>
      </c>
      <c r="X416" s="59" t="s">
        <v>476</v>
      </c>
      <c r="Y416" s="22"/>
      <c r="Z416" s="181"/>
      <c r="AA416" s="60"/>
      <c r="AB416" s="26" t="s">
        <v>288</v>
      </c>
      <c r="AC416" s="25" t="s">
        <v>54</v>
      </c>
      <c r="AD416" s="146"/>
      <c r="AE416" s="285" t="s">
        <v>43</v>
      </c>
      <c r="AF416" s="280"/>
      <c r="AG416" s="146"/>
      <c r="AH416" s="61"/>
      <c r="AI416" s="33"/>
      <c r="AJ416" s="33"/>
      <c r="AK416" s="33"/>
      <c r="AL416" s="33"/>
      <c r="AM416" s="33"/>
      <c r="AN416" s="70">
        <f t="shared" si="13"/>
        <v>0</v>
      </c>
    </row>
    <row r="417" spans="2:40" ht="15.75" customHeight="1" x14ac:dyDescent="0.25">
      <c r="B417" s="121" t="s">
        <v>43</v>
      </c>
      <c r="C417" s="84" t="s">
        <v>35</v>
      </c>
      <c r="D417" s="74" t="s">
        <v>567</v>
      </c>
      <c r="E417" s="72" t="s">
        <v>208</v>
      </c>
      <c r="F417" s="163" t="s">
        <v>480</v>
      </c>
      <c r="G417" s="164" t="s">
        <v>464</v>
      </c>
      <c r="H417" s="71" t="s">
        <v>797</v>
      </c>
      <c r="I417" s="176"/>
      <c r="J417" s="38" t="s">
        <v>1030</v>
      </c>
      <c r="K417" s="139">
        <v>1997</v>
      </c>
      <c r="L417" s="7" t="s">
        <v>867</v>
      </c>
      <c r="M417" s="172" t="s">
        <v>916</v>
      </c>
      <c r="N417" s="174" t="s">
        <v>763</v>
      </c>
      <c r="O417" s="10"/>
      <c r="P417" s="10"/>
      <c r="Q417" s="40"/>
      <c r="R417" s="45"/>
      <c r="S417" s="14"/>
      <c r="T417" s="19" t="s">
        <v>730</v>
      </c>
      <c r="U417" s="16"/>
      <c r="V417" s="19" t="s">
        <v>689</v>
      </c>
      <c r="W417" s="51" t="s">
        <v>454</v>
      </c>
      <c r="X417" s="59" t="s">
        <v>476</v>
      </c>
      <c r="Y417" s="22"/>
      <c r="Z417" s="181"/>
      <c r="AA417" s="60"/>
      <c r="AB417" s="26" t="s">
        <v>288</v>
      </c>
      <c r="AC417" s="25" t="s">
        <v>54</v>
      </c>
      <c r="AD417" s="146"/>
      <c r="AE417" s="285" t="s">
        <v>43</v>
      </c>
      <c r="AF417" s="280"/>
      <c r="AG417" s="146"/>
      <c r="AH417" s="61"/>
      <c r="AI417" s="33"/>
      <c r="AJ417" s="33"/>
      <c r="AK417" s="33"/>
      <c r="AL417" s="33"/>
      <c r="AM417" s="33"/>
      <c r="AN417" s="70">
        <f t="shared" si="13"/>
        <v>0</v>
      </c>
    </row>
    <row r="418" spans="2:40" ht="15.75" customHeight="1" x14ac:dyDescent="0.25">
      <c r="B418" s="121" t="s">
        <v>43</v>
      </c>
      <c r="C418" s="84" t="s">
        <v>35</v>
      </c>
      <c r="D418" s="74" t="s">
        <v>567</v>
      </c>
      <c r="E418" s="72" t="s">
        <v>208</v>
      </c>
      <c r="F418" s="163" t="s">
        <v>480</v>
      </c>
      <c r="G418" s="164" t="s">
        <v>464</v>
      </c>
      <c r="H418" s="71" t="s">
        <v>797</v>
      </c>
      <c r="I418" s="176"/>
      <c r="J418" s="38" t="s">
        <v>1030</v>
      </c>
      <c r="K418" s="139">
        <v>1997</v>
      </c>
      <c r="L418" s="7" t="s">
        <v>867</v>
      </c>
      <c r="M418" s="172" t="s">
        <v>916</v>
      </c>
      <c r="N418" s="174" t="s">
        <v>763</v>
      </c>
      <c r="O418" s="10"/>
      <c r="P418" s="10"/>
      <c r="Q418" s="40"/>
      <c r="R418" s="45"/>
      <c r="S418" s="14"/>
      <c r="T418" s="19" t="s">
        <v>730</v>
      </c>
      <c r="U418" s="16"/>
      <c r="V418" s="19" t="s">
        <v>689</v>
      </c>
      <c r="W418" s="51" t="s">
        <v>454</v>
      </c>
      <c r="X418" s="59" t="s">
        <v>476</v>
      </c>
      <c r="Y418" s="22"/>
      <c r="Z418" s="181"/>
      <c r="AA418" s="60"/>
      <c r="AB418" s="26" t="s">
        <v>288</v>
      </c>
      <c r="AC418" s="25" t="s">
        <v>54</v>
      </c>
      <c r="AD418" s="146"/>
      <c r="AE418" s="285" t="s">
        <v>43</v>
      </c>
      <c r="AF418" s="280"/>
      <c r="AG418" s="146"/>
      <c r="AH418" s="61"/>
      <c r="AI418" s="33"/>
      <c r="AJ418" s="33"/>
      <c r="AK418" s="33"/>
      <c r="AL418" s="33"/>
      <c r="AM418" s="33"/>
      <c r="AN418" s="70">
        <f t="shared" si="13"/>
        <v>0</v>
      </c>
    </row>
    <row r="419" spans="2:40" ht="15.75" customHeight="1" x14ac:dyDescent="0.25">
      <c r="B419" s="121" t="s">
        <v>43</v>
      </c>
      <c r="C419" s="84" t="s">
        <v>35</v>
      </c>
      <c r="D419" s="74" t="s">
        <v>567</v>
      </c>
      <c r="E419" s="72" t="s">
        <v>208</v>
      </c>
      <c r="F419" s="163" t="s">
        <v>480</v>
      </c>
      <c r="G419" s="164" t="s">
        <v>464</v>
      </c>
      <c r="H419" s="71" t="s">
        <v>797</v>
      </c>
      <c r="I419" s="176"/>
      <c r="J419" s="38" t="s">
        <v>1030</v>
      </c>
      <c r="K419" s="139">
        <v>1997</v>
      </c>
      <c r="L419" s="7" t="s">
        <v>867</v>
      </c>
      <c r="M419" s="172" t="s">
        <v>916</v>
      </c>
      <c r="N419" s="174" t="s">
        <v>763</v>
      </c>
      <c r="O419" s="10"/>
      <c r="P419" s="10"/>
      <c r="Q419" s="40"/>
      <c r="R419" s="45"/>
      <c r="S419" s="14"/>
      <c r="T419" s="19" t="s">
        <v>730</v>
      </c>
      <c r="U419" s="16"/>
      <c r="V419" s="19" t="s">
        <v>689</v>
      </c>
      <c r="W419" s="51" t="s">
        <v>454</v>
      </c>
      <c r="X419" s="59" t="s">
        <v>476</v>
      </c>
      <c r="Y419" s="22"/>
      <c r="Z419" s="181"/>
      <c r="AA419" s="60"/>
      <c r="AB419" s="26" t="s">
        <v>288</v>
      </c>
      <c r="AC419" s="25" t="s">
        <v>54</v>
      </c>
      <c r="AD419" s="146"/>
      <c r="AE419" s="285" t="s">
        <v>43</v>
      </c>
      <c r="AF419" s="280"/>
      <c r="AG419" s="146"/>
      <c r="AH419" s="61"/>
      <c r="AI419" s="33"/>
      <c r="AJ419" s="33"/>
      <c r="AK419" s="33"/>
      <c r="AL419" s="33"/>
      <c r="AM419" s="33"/>
      <c r="AN419" s="70">
        <f t="shared" si="13"/>
        <v>0</v>
      </c>
    </row>
    <row r="420" spans="2:40" ht="15.75" customHeight="1" x14ac:dyDescent="0.25">
      <c r="B420" s="121" t="s">
        <v>43</v>
      </c>
      <c r="C420" s="84" t="s">
        <v>35</v>
      </c>
      <c r="D420" s="74" t="s">
        <v>567</v>
      </c>
      <c r="E420" s="72" t="s">
        <v>208</v>
      </c>
      <c r="F420" s="163" t="s">
        <v>480</v>
      </c>
      <c r="G420" s="164" t="s">
        <v>464</v>
      </c>
      <c r="H420" s="71" t="s">
        <v>797</v>
      </c>
      <c r="I420" s="176"/>
      <c r="J420" s="38" t="s">
        <v>1030</v>
      </c>
      <c r="K420" s="139">
        <v>1997</v>
      </c>
      <c r="L420" s="7" t="s">
        <v>867</v>
      </c>
      <c r="M420" s="172" t="s">
        <v>916</v>
      </c>
      <c r="N420" s="174" t="s">
        <v>763</v>
      </c>
      <c r="O420" s="10"/>
      <c r="P420" s="10"/>
      <c r="Q420" s="40"/>
      <c r="R420" s="45"/>
      <c r="S420" s="14"/>
      <c r="T420" s="19" t="s">
        <v>730</v>
      </c>
      <c r="U420" s="16"/>
      <c r="V420" s="19" t="s">
        <v>689</v>
      </c>
      <c r="W420" s="51" t="s">
        <v>454</v>
      </c>
      <c r="X420" s="59" t="s">
        <v>476</v>
      </c>
      <c r="Y420" s="22"/>
      <c r="Z420" s="181"/>
      <c r="AA420" s="60"/>
      <c r="AB420" s="26" t="s">
        <v>288</v>
      </c>
      <c r="AC420" s="25" t="s">
        <v>54</v>
      </c>
      <c r="AD420" s="146"/>
      <c r="AE420" s="285" t="s">
        <v>43</v>
      </c>
      <c r="AF420" s="280"/>
      <c r="AG420" s="146"/>
      <c r="AH420" s="61"/>
      <c r="AI420" s="33"/>
      <c r="AJ420" s="33"/>
      <c r="AK420" s="33"/>
      <c r="AL420" s="33"/>
      <c r="AM420" s="33"/>
      <c r="AN420" s="70">
        <f t="shared" si="13"/>
        <v>0</v>
      </c>
    </row>
    <row r="421" spans="2:40" ht="15.75" customHeight="1" x14ac:dyDescent="0.25">
      <c r="B421" s="121" t="s">
        <v>43</v>
      </c>
      <c r="C421" s="84" t="s">
        <v>35</v>
      </c>
      <c r="D421" s="74" t="s">
        <v>567</v>
      </c>
      <c r="E421" s="72" t="s">
        <v>208</v>
      </c>
      <c r="F421" s="163" t="s">
        <v>480</v>
      </c>
      <c r="G421" s="164" t="s">
        <v>464</v>
      </c>
      <c r="H421" s="71" t="s">
        <v>797</v>
      </c>
      <c r="I421" s="176"/>
      <c r="J421" s="38" t="s">
        <v>1030</v>
      </c>
      <c r="K421" s="139">
        <v>1997</v>
      </c>
      <c r="L421" s="7" t="s">
        <v>867</v>
      </c>
      <c r="M421" s="172" t="s">
        <v>916</v>
      </c>
      <c r="N421" s="174" t="s">
        <v>763</v>
      </c>
      <c r="O421" s="10"/>
      <c r="P421" s="10"/>
      <c r="Q421" s="40"/>
      <c r="R421" s="45"/>
      <c r="S421" s="14"/>
      <c r="T421" s="19" t="s">
        <v>730</v>
      </c>
      <c r="U421" s="16"/>
      <c r="V421" s="19" t="s">
        <v>689</v>
      </c>
      <c r="W421" s="51" t="s">
        <v>454</v>
      </c>
      <c r="X421" s="59" t="s">
        <v>476</v>
      </c>
      <c r="Y421" s="22"/>
      <c r="Z421" s="181"/>
      <c r="AA421" s="60"/>
      <c r="AB421" s="26" t="s">
        <v>288</v>
      </c>
      <c r="AC421" s="25" t="s">
        <v>54</v>
      </c>
      <c r="AD421" s="146"/>
      <c r="AE421" s="285" t="s">
        <v>43</v>
      </c>
      <c r="AF421" s="280"/>
      <c r="AG421" s="146"/>
      <c r="AH421" s="61"/>
      <c r="AI421" s="33"/>
      <c r="AJ421" s="33"/>
      <c r="AK421" s="33"/>
      <c r="AL421" s="33"/>
      <c r="AM421" s="33"/>
      <c r="AN421" s="70">
        <f t="shared" si="13"/>
        <v>0</v>
      </c>
    </row>
    <row r="422" spans="2:40" ht="15.75" customHeight="1" x14ac:dyDescent="0.25">
      <c r="B422" s="121" t="s">
        <v>43</v>
      </c>
      <c r="C422" s="84" t="s">
        <v>35</v>
      </c>
      <c r="D422" s="74" t="s">
        <v>567</v>
      </c>
      <c r="E422" s="72" t="s">
        <v>208</v>
      </c>
      <c r="F422" s="158" t="s">
        <v>481</v>
      </c>
      <c r="G422" s="164" t="s">
        <v>473</v>
      </c>
      <c r="H422" s="71" t="s">
        <v>797</v>
      </c>
      <c r="I422" s="176"/>
      <c r="J422" s="38" t="s">
        <v>1030</v>
      </c>
      <c r="K422" s="139">
        <v>1997</v>
      </c>
      <c r="L422" s="7" t="s">
        <v>867</v>
      </c>
      <c r="M422" s="172" t="s">
        <v>916</v>
      </c>
      <c r="N422" s="174" t="s">
        <v>763</v>
      </c>
      <c r="O422" s="10"/>
      <c r="P422" s="10"/>
      <c r="Q422" s="40"/>
      <c r="R422" s="45"/>
      <c r="S422" s="14"/>
      <c r="T422" s="19" t="s">
        <v>730</v>
      </c>
      <c r="U422" s="14"/>
      <c r="V422" s="19" t="s">
        <v>689</v>
      </c>
      <c r="W422" s="51" t="s">
        <v>454</v>
      </c>
      <c r="X422" s="59" t="s">
        <v>476</v>
      </c>
      <c r="Y422" s="22"/>
      <c r="Z422" s="181"/>
      <c r="AA422" s="60"/>
      <c r="AB422" s="26" t="s">
        <v>288</v>
      </c>
      <c r="AC422" s="25" t="s">
        <v>54</v>
      </c>
      <c r="AD422" s="146"/>
      <c r="AE422" s="285" t="s">
        <v>43</v>
      </c>
      <c r="AF422" s="280"/>
      <c r="AG422" s="146"/>
      <c r="AH422" s="61"/>
      <c r="AI422" s="33"/>
      <c r="AJ422" s="33"/>
      <c r="AK422" s="33"/>
      <c r="AL422" s="33"/>
      <c r="AM422" s="33"/>
      <c r="AN422" s="70">
        <f t="shared" si="13"/>
        <v>0</v>
      </c>
    </row>
    <row r="423" spans="2:40" ht="15.75" customHeight="1" x14ac:dyDescent="0.25">
      <c r="B423" s="121" t="s">
        <v>43</v>
      </c>
      <c r="C423" s="84" t="s">
        <v>35</v>
      </c>
      <c r="D423" s="74" t="s">
        <v>567</v>
      </c>
      <c r="E423" s="72" t="s">
        <v>208</v>
      </c>
      <c r="F423" s="158" t="s">
        <v>481</v>
      </c>
      <c r="G423" s="164" t="s">
        <v>473</v>
      </c>
      <c r="H423" s="71" t="s">
        <v>797</v>
      </c>
      <c r="I423" s="176"/>
      <c r="J423" s="38" t="s">
        <v>1030</v>
      </c>
      <c r="K423" s="139">
        <v>1997</v>
      </c>
      <c r="L423" s="7" t="s">
        <v>867</v>
      </c>
      <c r="M423" s="172" t="s">
        <v>916</v>
      </c>
      <c r="N423" s="174" t="s">
        <v>763</v>
      </c>
      <c r="O423" s="10"/>
      <c r="P423" s="10"/>
      <c r="Q423" s="40"/>
      <c r="R423" s="45"/>
      <c r="S423" s="14"/>
      <c r="T423" s="19" t="s">
        <v>730</v>
      </c>
      <c r="U423" s="14"/>
      <c r="V423" s="19" t="s">
        <v>689</v>
      </c>
      <c r="W423" s="51" t="s">
        <v>454</v>
      </c>
      <c r="X423" s="59" t="s">
        <v>476</v>
      </c>
      <c r="Y423" s="22"/>
      <c r="Z423" s="181"/>
      <c r="AA423" s="60"/>
      <c r="AB423" s="26" t="s">
        <v>288</v>
      </c>
      <c r="AC423" s="25" t="s">
        <v>54</v>
      </c>
      <c r="AD423" s="146"/>
      <c r="AE423" s="285" t="s">
        <v>43</v>
      </c>
      <c r="AF423" s="280"/>
      <c r="AG423" s="146"/>
      <c r="AH423" s="61"/>
      <c r="AI423" s="33"/>
      <c r="AJ423" s="33"/>
      <c r="AK423" s="33"/>
      <c r="AL423" s="33"/>
      <c r="AM423" s="33"/>
      <c r="AN423" s="70">
        <f t="shared" si="13"/>
        <v>0</v>
      </c>
    </row>
    <row r="424" spans="2:40" ht="15.75" customHeight="1" x14ac:dyDescent="0.25">
      <c r="B424" s="121" t="s">
        <v>43</v>
      </c>
      <c r="C424" s="84" t="s">
        <v>35</v>
      </c>
      <c r="D424" s="74" t="s">
        <v>567</v>
      </c>
      <c r="E424" s="72" t="s">
        <v>208</v>
      </c>
      <c r="F424" s="158" t="s">
        <v>481</v>
      </c>
      <c r="G424" s="164" t="s">
        <v>473</v>
      </c>
      <c r="H424" s="71" t="s">
        <v>797</v>
      </c>
      <c r="I424" s="176"/>
      <c r="J424" s="38" t="s">
        <v>1030</v>
      </c>
      <c r="K424" s="139">
        <v>1997</v>
      </c>
      <c r="L424" s="7" t="s">
        <v>867</v>
      </c>
      <c r="M424" s="172" t="s">
        <v>916</v>
      </c>
      <c r="N424" s="174" t="s">
        <v>763</v>
      </c>
      <c r="O424" s="10"/>
      <c r="P424" s="10"/>
      <c r="Q424" s="40"/>
      <c r="R424" s="45"/>
      <c r="S424" s="14"/>
      <c r="T424" s="19" t="s">
        <v>730</v>
      </c>
      <c r="U424" s="14"/>
      <c r="V424" s="19" t="s">
        <v>689</v>
      </c>
      <c r="W424" s="51" t="s">
        <v>454</v>
      </c>
      <c r="X424" s="59" t="s">
        <v>476</v>
      </c>
      <c r="Y424" s="22"/>
      <c r="Z424" s="181"/>
      <c r="AA424" s="60"/>
      <c r="AB424" s="26" t="s">
        <v>288</v>
      </c>
      <c r="AC424" s="25" t="s">
        <v>54</v>
      </c>
      <c r="AD424" s="146"/>
      <c r="AE424" s="285" t="s">
        <v>43</v>
      </c>
      <c r="AF424" s="280"/>
      <c r="AG424" s="146"/>
      <c r="AH424" s="61"/>
      <c r="AI424" s="33"/>
      <c r="AJ424" s="33"/>
      <c r="AK424" s="33"/>
      <c r="AL424" s="33"/>
      <c r="AM424" s="33"/>
      <c r="AN424" s="70">
        <f t="shared" si="13"/>
        <v>0</v>
      </c>
    </row>
    <row r="425" spans="2:40" ht="15.75" customHeight="1" x14ac:dyDescent="0.25">
      <c r="B425" s="121" t="s">
        <v>43</v>
      </c>
      <c r="C425" s="84" t="s">
        <v>35</v>
      </c>
      <c r="D425" s="74" t="s">
        <v>567</v>
      </c>
      <c r="E425" s="72" t="s">
        <v>208</v>
      </c>
      <c r="F425" s="158" t="s">
        <v>481</v>
      </c>
      <c r="G425" s="164" t="s">
        <v>473</v>
      </c>
      <c r="H425" s="71" t="s">
        <v>797</v>
      </c>
      <c r="I425" s="176"/>
      <c r="J425" s="38" t="s">
        <v>1030</v>
      </c>
      <c r="K425" s="139">
        <v>1997</v>
      </c>
      <c r="L425" s="7" t="s">
        <v>867</v>
      </c>
      <c r="M425" s="172" t="s">
        <v>916</v>
      </c>
      <c r="N425" s="174" t="s">
        <v>763</v>
      </c>
      <c r="O425" s="10"/>
      <c r="P425" s="10"/>
      <c r="Q425" s="40"/>
      <c r="R425" s="45"/>
      <c r="S425" s="14"/>
      <c r="T425" s="19" t="s">
        <v>730</v>
      </c>
      <c r="U425" s="14"/>
      <c r="V425" s="19" t="s">
        <v>689</v>
      </c>
      <c r="W425" s="51" t="s">
        <v>454</v>
      </c>
      <c r="X425" s="59" t="s">
        <v>476</v>
      </c>
      <c r="Y425" s="22"/>
      <c r="Z425" s="181"/>
      <c r="AA425" s="60"/>
      <c r="AB425" s="26" t="s">
        <v>288</v>
      </c>
      <c r="AC425" s="25" t="s">
        <v>54</v>
      </c>
      <c r="AD425" s="146"/>
      <c r="AE425" s="285" t="s">
        <v>43</v>
      </c>
      <c r="AF425" s="280"/>
      <c r="AG425" s="146"/>
      <c r="AH425" s="61"/>
      <c r="AI425" s="33"/>
      <c r="AJ425" s="33"/>
      <c r="AK425" s="33"/>
      <c r="AL425" s="33"/>
      <c r="AM425" s="33"/>
      <c r="AN425" s="70">
        <f t="shared" si="13"/>
        <v>0</v>
      </c>
    </row>
    <row r="426" spans="2:40" ht="15.75" customHeight="1" x14ac:dyDescent="0.25">
      <c r="B426" s="121" t="s">
        <v>43</v>
      </c>
      <c r="C426" s="84" t="s">
        <v>35</v>
      </c>
      <c r="D426" s="74" t="s">
        <v>567</v>
      </c>
      <c r="E426" s="72" t="s">
        <v>208</v>
      </c>
      <c r="F426" s="158" t="s">
        <v>481</v>
      </c>
      <c r="G426" s="164" t="s">
        <v>473</v>
      </c>
      <c r="H426" s="71" t="s">
        <v>797</v>
      </c>
      <c r="I426" s="176"/>
      <c r="J426" s="38" t="s">
        <v>1030</v>
      </c>
      <c r="K426" s="139">
        <v>1997</v>
      </c>
      <c r="L426" s="7" t="s">
        <v>867</v>
      </c>
      <c r="M426" s="172" t="s">
        <v>916</v>
      </c>
      <c r="N426" s="174" t="s">
        <v>763</v>
      </c>
      <c r="O426" s="10"/>
      <c r="P426" s="10"/>
      <c r="Q426" s="40"/>
      <c r="R426" s="45"/>
      <c r="S426" s="14"/>
      <c r="T426" s="19" t="s">
        <v>730</v>
      </c>
      <c r="U426" s="14"/>
      <c r="V426" s="19" t="s">
        <v>689</v>
      </c>
      <c r="W426" s="51" t="s">
        <v>454</v>
      </c>
      <c r="X426" s="59" t="s">
        <v>476</v>
      </c>
      <c r="Y426" s="22"/>
      <c r="Z426" s="181"/>
      <c r="AA426" s="60"/>
      <c r="AB426" s="26" t="s">
        <v>288</v>
      </c>
      <c r="AC426" s="25" t="s">
        <v>54</v>
      </c>
      <c r="AD426" s="146"/>
      <c r="AE426" s="285" t="s">
        <v>43</v>
      </c>
      <c r="AF426" s="280"/>
      <c r="AG426" s="146"/>
      <c r="AH426" s="61"/>
      <c r="AI426" s="33"/>
      <c r="AJ426" s="33"/>
      <c r="AK426" s="33"/>
      <c r="AL426" s="33"/>
      <c r="AM426" s="33"/>
      <c r="AN426" s="70">
        <f t="shared" si="13"/>
        <v>0</v>
      </c>
    </row>
    <row r="427" spans="2:40" ht="15.75" customHeight="1" x14ac:dyDescent="0.25">
      <c r="B427" s="121" t="s">
        <v>43</v>
      </c>
      <c r="C427" s="82" t="s">
        <v>93</v>
      </c>
      <c r="D427" s="73" t="s">
        <v>79</v>
      </c>
      <c r="E427" s="73" t="s">
        <v>80</v>
      </c>
      <c r="F427" s="73" t="s">
        <v>126</v>
      </c>
      <c r="G427" s="78"/>
      <c r="H427" s="72" t="s">
        <v>797</v>
      </c>
      <c r="I427" s="180" t="s">
        <v>16</v>
      </c>
      <c r="J427" s="37" t="s">
        <v>77</v>
      </c>
      <c r="K427" s="138">
        <v>1991</v>
      </c>
      <c r="L427" s="3"/>
      <c r="M427" s="170" t="s">
        <v>128</v>
      </c>
      <c r="N427" s="174" t="s">
        <v>852</v>
      </c>
      <c r="O427" s="12" t="s">
        <v>922</v>
      </c>
      <c r="P427" s="12"/>
      <c r="Q427" s="44"/>
      <c r="R427" s="45"/>
      <c r="S427" s="14"/>
      <c r="T427" s="14"/>
      <c r="U427" s="16" t="s">
        <v>22</v>
      </c>
      <c r="V427" s="16" t="s">
        <v>23</v>
      </c>
      <c r="W427" s="46"/>
      <c r="X427" s="56" t="s">
        <v>18</v>
      </c>
      <c r="Y427" s="22"/>
      <c r="Z427" s="181"/>
      <c r="AA427" s="60"/>
      <c r="AB427" s="26" t="s">
        <v>78</v>
      </c>
      <c r="AC427" s="27" t="s">
        <v>54</v>
      </c>
      <c r="AD427" s="146"/>
      <c r="AE427" s="286" t="s">
        <v>43</v>
      </c>
      <c r="AF427" s="280"/>
      <c r="AG427" s="146"/>
      <c r="AH427" s="61"/>
      <c r="AI427" s="33"/>
      <c r="AJ427" s="33"/>
      <c r="AK427" s="33"/>
      <c r="AL427" s="33"/>
      <c r="AM427" s="33"/>
      <c r="AN427" s="70">
        <f t="shared" si="13"/>
        <v>0</v>
      </c>
    </row>
    <row r="428" spans="2:40" ht="15.75" customHeight="1" x14ac:dyDescent="0.25">
      <c r="B428" s="121" t="s">
        <v>43</v>
      </c>
      <c r="C428" s="83" t="s">
        <v>93</v>
      </c>
      <c r="D428" s="73" t="s">
        <v>79</v>
      </c>
      <c r="E428" s="73" t="s">
        <v>81</v>
      </c>
      <c r="F428" s="73" t="s">
        <v>126</v>
      </c>
      <c r="G428" s="73"/>
      <c r="H428" s="72" t="s">
        <v>797</v>
      </c>
      <c r="I428" s="180" t="s">
        <v>16</v>
      </c>
      <c r="J428" s="37" t="s">
        <v>77</v>
      </c>
      <c r="K428" s="138">
        <v>1991</v>
      </c>
      <c r="L428" s="3"/>
      <c r="M428" s="170" t="s">
        <v>128</v>
      </c>
      <c r="N428" s="174" t="s">
        <v>852</v>
      </c>
      <c r="O428" s="12" t="s">
        <v>922</v>
      </c>
      <c r="P428" s="10"/>
      <c r="Q428" s="44"/>
      <c r="R428" s="45"/>
      <c r="S428" s="14"/>
      <c r="T428" s="14"/>
      <c r="U428" s="16" t="s">
        <v>22</v>
      </c>
      <c r="V428" s="16" t="s">
        <v>23</v>
      </c>
      <c r="W428" s="46"/>
      <c r="X428" s="56" t="s">
        <v>18</v>
      </c>
      <c r="Y428" s="22"/>
      <c r="Z428" s="181"/>
      <c r="AA428" s="60"/>
      <c r="AB428" s="26" t="s">
        <v>78</v>
      </c>
      <c r="AC428" s="27" t="s">
        <v>54</v>
      </c>
      <c r="AD428" s="146"/>
      <c r="AE428" s="286" t="s">
        <v>43</v>
      </c>
      <c r="AF428" s="280"/>
      <c r="AG428" s="146"/>
      <c r="AH428" s="61"/>
      <c r="AI428" s="33"/>
      <c r="AJ428" s="33"/>
      <c r="AK428" s="33"/>
      <c r="AL428" s="33"/>
      <c r="AM428" s="33"/>
      <c r="AN428" s="70">
        <f t="shared" si="13"/>
        <v>0</v>
      </c>
    </row>
    <row r="429" spans="2:40" ht="15.75" customHeight="1" x14ac:dyDescent="0.25">
      <c r="B429" s="121" t="s">
        <v>43</v>
      </c>
      <c r="C429" s="83" t="s">
        <v>93</v>
      </c>
      <c r="D429" s="73" t="s">
        <v>79</v>
      </c>
      <c r="E429" s="73" t="s">
        <v>82</v>
      </c>
      <c r="F429" s="73" t="s">
        <v>126</v>
      </c>
      <c r="G429" s="73"/>
      <c r="H429" s="72" t="s">
        <v>797</v>
      </c>
      <c r="I429" s="180" t="s">
        <v>38</v>
      </c>
      <c r="J429" s="37" t="s">
        <v>77</v>
      </c>
      <c r="K429" s="138">
        <v>1991</v>
      </c>
      <c r="L429" s="3"/>
      <c r="M429" s="165"/>
      <c r="N429" s="174" t="s">
        <v>852</v>
      </c>
      <c r="O429" s="12" t="s">
        <v>922</v>
      </c>
      <c r="P429" s="10"/>
      <c r="Q429" s="44"/>
      <c r="R429" s="45"/>
      <c r="S429" s="14"/>
      <c r="T429" s="14"/>
      <c r="U429" s="16" t="s">
        <v>22</v>
      </c>
      <c r="V429" s="16" t="s">
        <v>23</v>
      </c>
      <c r="W429" s="46"/>
      <c r="X429" s="56" t="s">
        <v>18</v>
      </c>
      <c r="Y429" s="22"/>
      <c r="Z429" s="181"/>
      <c r="AA429" s="60"/>
      <c r="AB429" s="26" t="s">
        <v>78</v>
      </c>
      <c r="AC429" s="27" t="s">
        <v>54</v>
      </c>
      <c r="AD429" s="146"/>
      <c r="AE429" s="286" t="s">
        <v>43</v>
      </c>
      <c r="AF429" s="280"/>
      <c r="AG429" s="146"/>
      <c r="AH429" s="61"/>
      <c r="AI429" s="33"/>
      <c r="AJ429" s="33"/>
      <c r="AK429" s="33"/>
      <c r="AL429" s="33"/>
      <c r="AM429" s="33"/>
      <c r="AN429" s="70">
        <f t="shared" si="13"/>
        <v>0</v>
      </c>
    </row>
    <row r="430" spans="2:40" ht="15.75" customHeight="1" x14ac:dyDescent="0.25">
      <c r="B430" s="121" t="s">
        <v>43</v>
      </c>
      <c r="C430" s="83" t="s">
        <v>93</v>
      </c>
      <c r="D430" s="73" t="s">
        <v>79</v>
      </c>
      <c r="E430" s="73" t="s">
        <v>83</v>
      </c>
      <c r="F430" s="73" t="s">
        <v>126</v>
      </c>
      <c r="G430" s="73"/>
      <c r="H430" s="72" t="s">
        <v>797</v>
      </c>
      <c r="I430" s="180" t="s">
        <v>38</v>
      </c>
      <c r="J430" s="37" t="s">
        <v>77</v>
      </c>
      <c r="K430" s="138">
        <v>1991</v>
      </c>
      <c r="L430" s="3"/>
      <c r="M430" s="170" t="s">
        <v>128</v>
      </c>
      <c r="N430" s="174" t="s">
        <v>852</v>
      </c>
      <c r="O430" s="12" t="s">
        <v>922</v>
      </c>
      <c r="P430" s="10"/>
      <c r="Q430" s="44"/>
      <c r="R430" s="45"/>
      <c r="S430" s="14"/>
      <c r="T430" s="14"/>
      <c r="U430" s="16" t="s">
        <v>22</v>
      </c>
      <c r="V430" s="16" t="s">
        <v>23</v>
      </c>
      <c r="W430" s="46"/>
      <c r="X430" s="56" t="s">
        <v>18</v>
      </c>
      <c r="Y430" s="22"/>
      <c r="Z430" s="181"/>
      <c r="AA430" s="60"/>
      <c r="AB430" s="26" t="s">
        <v>78</v>
      </c>
      <c r="AC430" s="27" t="s">
        <v>54</v>
      </c>
      <c r="AD430" s="146"/>
      <c r="AE430" s="286" t="s">
        <v>43</v>
      </c>
      <c r="AF430" s="280"/>
      <c r="AG430" s="146"/>
      <c r="AH430" s="61"/>
      <c r="AI430" s="33"/>
      <c r="AJ430" s="33"/>
      <c r="AK430" s="33"/>
      <c r="AL430" s="33"/>
      <c r="AM430" s="33"/>
      <c r="AN430" s="70">
        <f t="shared" si="13"/>
        <v>0</v>
      </c>
    </row>
    <row r="431" spans="2:40" ht="15.75" customHeight="1" x14ac:dyDescent="0.25">
      <c r="B431" s="121" t="s">
        <v>43</v>
      </c>
      <c r="C431" s="83" t="s">
        <v>93</v>
      </c>
      <c r="D431" s="73" t="s">
        <v>79</v>
      </c>
      <c r="E431" s="73" t="s">
        <v>84</v>
      </c>
      <c r="F431" s="73" t="s">
        <v>126</v>
      </c>
      <c r="G431" s="73"/>
      <c r="H431" s="72" t="s">
        <v>797</v>
      </c>
      <c r="I431" s="180" t="s">
        <v>16</v>
      </c>
      <c r="J431" s="37" t="s">
        <v>77</v>
      </c>
      <c r="K431" s="138">
        <v>1991</v>
      </c>
      <c r="L431" s="3"/>
      <c r="M431" s="170" t="s">
        <v>128</v>
      </c>
      <c r="N431" s="174" t="s">
        <v>852</v>
      </c>
      <c r="O431" s="12" t="s">
        <v>922</v>
      </c>
      <c r="P431" s="10"/>
      <c r="Q431" s="44"/>
      <c r="R431" s="45"/>
      <c r="S431" s="14"/>
      <c r="T431" s="14"/>
      <c r="U431" s="16" t="s">
        <v>22</v>
      </c>
      <c r="V431" s="16" t="s">
        <v>23</v>
      </c>
      <c r="W431" s="46"/>
      <c r="X431" s="56" t="s">
        <v>18</v>
      </c>
      <c r="Y431" s="22"/>
      <c r="Z431" s="181"/>
      <c r="AA431" s="60"/>
      <c r="AB431" s="26" t="s">
        <v>78</v>
      </c>
      <c r="AC431" s="27" t="s">
        <v>54</v>
      </c>
      <c r="AD431" s="146"/>
      <c r="AE431" s="286" t="s">
        <v>43</v>
      </c>
      <c r="AF431" s="280"/>
      <c r="AG431" s="146"/>
      <c r="AH431" s="61"/>
      <c r="AI431" s="33"/>
      <c r="AJ431" s="33"/>
      <c r="AK431" s="33"/>
      <c r="AL431" s="33"/>
      <c r="AM431" s="33"/>
      <c r="AN431" s="70">
        <f t="shared" si="13"/>
        <v>0</v>
      </c>
    </row>
    <row r="432" spans="2:40" ht="15.75" customHeight="1" x14ac:dyDescent="0.25">
      <c r="B432" s="121" t="s">
        <v>43</v>
      </c>
      <c r="C432" s="83" t="s">
        <v>93</v>
      </c>
      <c r="D432" s="73" t="s">
        <v>79</v>
      </c>
      <c r="E432" s="73" t="s">
        <v>127</v>
      </c>
      <c r="F432" s="73" t="s">
        <v>126</v>
      </c>
      <c r="G432" s="73"/>
      <c r="H432" s="72" t="s">
        <v>797</v>
      </c>
      <c r="I432" s="180" t="s">
        <v>16</v>
      </c>
      <c r="J432" s="37" t="s">
        <v>77</v>
      </c>
      <c r="K432" s="138">
        <v>1991</v>
      </c>
      <c r="L432" s="3"/>
      <c r="M432" s="170" t="s">
        <v>128</v>
      </c>
      <c r="N432" s="174" t="s">
        <v>852</v>
      </c>
      <c r="O432" s="12" t="s">
        <v>922</v>
      </c>
      <c r="P432" s="10"/>
      <c r="Q432" s="44"/>
      <c r="R432" s="45"/>
      <c r="S432" s="14"/>
      <c r="T432" s="14"/>
      <c r="U432" s="16" t="s">
        <v>22</v>
      </c>
      <c r="V432" s="16" t="s">
        <v>23</v>
      </c>
      <c r="W432" s="46"/>
      <c r="X432" s="56" t="s">
        <v>18</v>
      </c>
      <c r="Y432" s="22"/>
      <c r="Z432" s="181"/>
      <c r="AA432" s="60"/>
      <c r="AB432" s="26" t="s">
        <v>78</v>
      </c>
      <c r="AC432" s="27" t="s">
        <v>54</v>
      </c>
      <c r="AD432" s="146"/>
      <c r="AE432" s="286" t="s">
        <v>43</v>
      </c>
      <c r="AF432" s="280"/>
      <c r="AG432" s="146"/>
      <c r="AH432" s="61"/>
      <c r="AI432" s="33"/>
      <c r="AJ432" s="33"/>
      <c r="AK432" s="33"/>
      <c r="AL432" s="33"/>
      <c r="AM432" s="33"/>
      <c r="AN432" s="70">
        <f t="shared" si="13"/>
        <v>0</v>
      </c>
    </row>
    <row r="433" spans="2:40" ht="15.75" customHeight="1" x14ac:dyDescent="0.25">
      <c r="B433" s="121" t="s">
        <v>43</v>
      </c>
      <c r="C433" s="83" t="s">
        <v>93</v>
      </c>
      <c r="D433" s="73" t="s">
        <v>79</v>
      </c>
      <c r="E433" s="73" t="s">
        <v>85</v>
      </c>
      <c r="F433" s="73" t="s">
        <v>126</v>
      </c>
      <c r="G433" s="162"/>
      <c r="H433" s="72" t="s">
        <v>797</v>
      </c>
      <c r="I433" s="180" t="s">
        <v>16</v>
      </c>
      <c r="J433" s="37" t="s">
        <v>77</v>
      </c>
      <c r="K433" s="138">
        <v>1991</v>
      </c>
      <c r="L433" s="3"/>
      <c r="M433" s="165"/>
      <c r="N433" s="174" t="s">
        <v>852</v>
      </c>
      <c r="O433" s="12" t="s">
        <v>922</v>
      </c>
      <c r="P433" s="10"/>
      <c r="Q433" s="44"/>
      <c r="R433" s="45"/>
      <c r="S433" s="14"/>
      <c r="T433" s="14"/>
      <c r="U433" s="16" t="s">
        <v>22</v>
      </c>
      <c r="V433" s="16" t="s">
        <v>23</v>
      </c>
      <c r="W433" s="46"/>
      <c r="X433" s="56" t="s">
        <v>18</v>
      </c>
      <c r="Y433" s="22"/>
      <c r="Z433" s="181"/>
      <c r="AA433" s="60"/>
      <c r="AB433" s="26" t="s">
        <v>78</v>
      </c>
      <c r="AC433" s="27" t="s">
        <v>54</v>
      </c>
      <c r="AD433" s="146"/>
      <c r="AE433" s="286" t="s">
        <v>43</v>
      </c>
      <c r="AF433" s="280"/>
      <c r="AG433" s="146"/>
      <c r="AH433" s="61"/>
      <c r="AI433" s="33"/>
      <c r="AJ433" s="33"/>
      <c r="AK433" s="33"/>
      <c r="AL433" s="33"/>
      <c r="AM433" s="33"/>
      <c r="AN433" s="70">
        <f t="shared" si="13"/>
        <v>0</v>
      </c>
    </row>
    <row r="434" spans="2:40" ht="15.75" customHeight="1" x14ac:dyDescent="0.25">
      <c r="B434" s="121" t="s">
        <v>43</v>
      </c>
      <c r="C434" s="82" t="s">
        <v>235</v>
      </c>
      <c r="D434" s="79" t="s">
        <v>245</v>
      </c>
      <c r="E434" s="79" t="s">
        <v>237</v>
      </c>
      <c r="F434" s="152" t="s">
        <v>244</v>
      </c>
      <c r="G434" s="154" t="s">
        <v>247</v>
      </c>
      <c r="H434" s="71" t="s">
        <v>797</v>
      </c>
      <c r="I434" s="176"/>
      <c r="J434" s="36" t="s">
        <v>1031</v>
      </c>
      <c r="K434" s="138">
        <v>2007</v>
      </c>
      <c r="L434" s="4" t="s">
        <v>582</v>
      </c>
      <c r="M434" s="165"/>
      <c r="N434" s="173"/>
      <c r="O434" s="10"/>
      <c r="P434" s="10"/>
      <c r="Q434" s="40"/>
      <c r="R434" s="45"/>
      <c r="S434" s="14"/>
      <c r="T434" s="14" t="s">
        <v>243</v>
      </c>
      <c r="U434" s="14"/>
      <c r="V434" s="14"/>
      <c r="W434" s="46"/>
      <c r="X434" s="54"/>
      <c r="Y434" s="22"/>
      <c r="Z434" s="181"/>
      <c r="AA434" s="60"/>
      <c r="AB434" s="26" t="s">
        <v>236</v>
      </c>
      <c r="AC434" s="25" t="s">
        <v>54</v>
      </c>
      <c r="AD434" s="146"/>
      <c r="AE434" s="285" t="s">
        <v>43</v>
      </c>
      <c r="AF434" s="280"/>
      <c r="AG434" s="146"/>
      <c r="AH434" s="61"/>
      <c r="AI434" s="33"/>
      <c r="AJ434" s="33"/>
      <c r="AK434" s="33"/>
      <c r="AL434" s="33"/>
      <c r="AM434" s="33"/>
      <c r="AN434" s="70">
        <f t="shared" si="13"/>
        <v>0</v>
      </c>
    </row>
    <row r="435" spans="2:40" ht="15.75" customHeight="1" x14ac:dyDescent="0.25">
      <c r="B435" s="121" t="s">
        <v>43</v>
      </c>
      <c r="C435" s="82" t="s">
        <v>235</v>
      </c>
      <c r="D435" s="79" t="s">
        <v>245</v>
      </c>
      <c r="E435" s="72" t="s">
        <v>238</v>
      </c>
      <c r="F435" s="152" t="s">
        <v>244</v>
      </c>
      <c r="G435" s="154" t="s">
        <v>246</v>
      </c>
      <c r="H435" s="71" t="s">
        <v>797</v>
      </c>
      <c r="I435" s="176"/>
      <c r="J435" s="36" t="s">
        <v>1031</v>
      </c>
      <c r="K435" s="138">
        <v>2007</v>
      </c>
      <c r="L435" s="4" t="s">
        <v>582</v>
      </c>
      <c r="M435" s="165"/>
      <c r="N435" s="173"/>
      <c r="O435" s="10"/>
      <c r="P435" s="10"/>
      <c r="Q435" s="40"/>
      <c r="R435" s="45"/>
      <c r="S435" s="14"/>
      <c r="T435" s="14" t="s">
        <v>243</v>
      </c>
      <c r="U435" s="14"/>
      <c r="V435" s="14"/>
      <c r="W435" s="46"/>
      <c r="X435" s="54"/>
      <c r="Y435" s="22"/>
      <c r="Z435" s="181"/>
      <c r="AA435" s="60"/>
      <c r="AB435" s="26" t="s">
        <v>236</v>
      </c>
      <c r="AC435" s="25" t="s">
        <v>54</v>
      </c>
      <c r="AD435" s="146"/>
      <c r="AE435" s="285" t="s">
        <v>43</v>
      </c>
      <c r="AF435" s="280"/>
      <c r="AG435" s="146"/>
      <c r="AH435" s="61"/>
      <c r="AI435" s="33"/>
      <c r="AJ435" s="33"/>
      <c r="AK435" s="33"/>
      <c r="AL435" s="33"/>
      <c r="AM435" s="33"/>
      <c r="AN435" s="70">
        <f t="shared" si="13"/>
        <v>0</v>
      </c>
    </row>
    <row r="436" spans="2:40" ht="15.75" customHeight="1" x14ac:dyDescent="0.25">
      <c r="B436" s="121" t="s">
        <v>43</v>
      </c>
      <c r="C436" s="82" t="s">
        <v>235</v>
      </c>
      <c r="D436" s="79" t="s">
        <v>245</v>
      </c>
      <c r="E436" s="72" t="s">
        <v>239</v>
      </c>
      <c r="F436" s="152" t="s">
        <v>244</v>
      </c>
      <c r="G436" s="77" t="s">
        <v>39</v>
      </c>
      <c r="H436" s="71" t="s">
        <v>797</v>
      </c>
      <c r="I436" s="176"/>
      <c r="J436" s="36" t="s">
        <v>1031</v>
      </c>
      <c r="K436" s="138">
        <v>2007</v>
      </c>
      <c r="L436" s="4" t="s">
        <v>582</v>
      </c>
      <c r="M436" s="165"/>
      <c r="N436" s="173"/>
      <c r="O436" s="10"/>
      <c r="P436" s="10"/>
      <c r="Q436" s="40"/>
      <c r="R436" s="45"/>
      <c r="S436" s="14"/>
      <c r="T436" s="14" t="s">
        <v>243</v>
      </c>
      <c r="U436" s="14"/>
      <c r="V436" s="14"/>
      <c r="W436" s="46"/>
      <c r="X436" s="54"/>
      <c r="Y436" s="22"/>
      <c r="Z436" s="181"/>
      <c r="AA436" s="60"/>
      <c r="AB436" s="26" t="s">
        <v>236</v>
      </c>
      <c r="AC436" s="25" t="s">
        <v>54</v>
      </c>
      <c r="AD436" s="146"/>
      <c r="AE436" s="285" t="s">
        <v>43</v>
      </c>
      <c r="AF436" s="280"/>
      <c r="AG436" s="146"/>
      <c r="AH436" s="61"/>
      <c r="AI436" s="33"/>
      <c r="AJ436" s="33"/>
      <c r="AK436" s="33"/>
      <c r="AL436" s="33"/>
      <c r="AM436" s="33"/>
      <c r="AN436" s="70">
        <f t="shared" ref="AN436:AN467" si="14">SUM(AI436:AM436)</f>
        <v>0</v>
      </c>
    </row>
    <row r="437" spans="2:40" ht="15.75" customHeight="1" x14ac:dyDescent="0.25">
      <c r="B437" s="121" t="s">
        <v>43</v>
      </c>
      <c r="C437" s="82" t="s">
        <v>235</v>
      </c>
      <c r="D437" s="79" t="s">
        <v>245</v>
      </c>
      <c r="E437" s="72" t="s">
        <v>240</v>
      </c>
      <c r="F437" s="152" t="s">
        <v>244</v>
      </c>
      <c r="G437" s="154" t="s">
        <v>248</v>
      </c>
      <c r="H437" s="71" t="s">
        <v>797</v>
      </c>
      <c r="I437" s="176"/>
      <c r="J437" s="36" t="s">
        <v>1031</v>
      </c>
      <c r="K437" s="138">
        <v>2007</v>
      </c>
      <c r="L437" s="4" t="s">
        <v>582</v>
      </c>
      <c r="M437" s="165"/>
      <c r="N437" s="173"/>
      <c r="O437" s="10"/>
      <c r="P437" s="10"/>
      <c r="Q437" s="40"/>
      <c r="R437" s="45"/>
      <c r="S437" s="14"/>
      <c r="T437" s="14" t="s">
        <v>243</v>
      </c>
      <c r="U437" s="14"/>
      <c r="V437" s="14"/>
      <c r="W437" s="46"/>
      <c r="X437" s="54"/>
      <c r="Y437" s="22"/>
      <c r="Z437" s="181"/>
      <c r="AA437" s="60"/>
      <c r="AB437" s="26" t="s">
        <v>236</v>
      </c>
      <c r="AC437" s="25" t="s">
        <v>54</v>
      </c>
      <c r="AD437" s="146"/>
      <c r="AE437" s="285" t="s">
        <v>43</v>
      </c>
      <c r="AF437" s="280"/>
      <c r="AG437" s="146"/>
      <c r="AH437" s="61"/>
      <c r="AI437" s="33"/>
      <c r="AJ437" s="33"/>
      <c r="AK437" s="33"/>
      <c r="AL437" s="33"/>
      <c r="AM437" s="33"/>
      <c r="AN437" s="70">
        <f t="shared" si="14"/>
        <v>0</v>
      </c>
    </row>
    <row r="438" spans="2:40" ht="15.75" customHeight="1" x14ac:dyDescent="0.25">
      <c r="B438" s="121" t="s">
        <v>43</v>
      </c>
      <c r="C438" s="82" t="s">
        <v>235</v>
      </c>
      <c r="D438" s="79" t="s">
        <v>245</v>
      </c>
      <c r="E438" s="72" t="s">
        <v>241</v>
      </c>
      <c r="F438" s="152" t="s">
        <v>244</v>
      </c>
      <c r="G438" s="154" t="s">
        <v>249</v>
      </c>
      <c r="H438" s="71" t="s">
        <v>797</v>
      </c>
      <c r="I438" s="176"/>
      <c r="J438" s="36" t="s">
        <v>1031</v>
      </c>
      <c r="K438" s="138">
        <v>2007</v>
      </c>
      <c r="L438" s="4" t="s">
        <v>582</v>
      </c>
      <c r="M438" s="165"/>
      <c r="N438" s="173"/>
      <c r="O438" s="10"/>
      <c r="P438" s="10"/>
      <c r="Q438" s="40"/>
      <c r="R438" s="45"/>
      <c r="S438" s="14"/>
      <c r="T438" s="14" t="s">
        <v>243</v>
      </c>
      <c r="U438" s="14"/>
      <c r="V438" s="14"/>
      <c r="W438" s="46"/>
      <c r="X438" s="54"/>
      <c r="Y438" s="22"/>
      <c r="Z438" s="181"/>
      <c r="AA438" s="60"/>
      <c r="AB438" s="26" t="s">
        <v>236</v>
      </c>
      <c r="AC438" s="25" t="s">
        <v>54</v>
      </c>
      <c r="AD438" s="146"/>
      <c r="AE438" s="285" t="s">
        <v>43</v>
      </c>
      <c r="AF438" s="280"/>
      <c r="AG438" s="146"/>
      <c r="AH438" s="61"/>
      <c r="AI438" s="33"/>
      <c r="AJ438" s="33"/>
      <c r="AK438" s="33"/>
      <c r="AL438" s="33"/>
      <c r="AM438" s="33"/>
      <c r="AN438" s="70">
        <f t="shared" si="14"/>
        <v>0</v>
      </c>
    </row>
    <row r="439" spans="2:40" ht="15.75" customHeight="1" x14ac:dyDescent="0.25">
      <c r="B439" s="121" t="s">
        <v>43</v>
      </c>
      <c r="C439" s="82" t="s">
        <v>235</v>
      </c>
      <c r="D439" s="79" t="s">
        <v>245</v>
      </c>
      <c r="E439" s="72" t="s">
        <v>242</v>
      </c>
      <c r="F439" s="152" t="s">
        <v>244</v>
      </c>
      <c r="G439" s="154" t="s">
        <v>250</v>
      </c>
      <c r="H439" s="71" t="s">
        <v>797</v>
      </c>
      <c r="I439" s="176"/>
      <c r="J439" s="36" t="s">
        <v>1031</v>
      </c>
      <c r="K439" s="138">
        <v>2007</v>
      </c>
      <c r="L439" s="4" t="s">
        <v>582</v>
      </c>
      <c r="M439" s="165"/>
      <c r="N439" s="173"/>
      <c r="O439" s="10"/>
      <c r="P439" s="10"/>
      <c r="Q439" s="40"/>
      <c r="R439" s="45"/>
      <c r="S439" s="14"/>
      <c r="T439" s="14" t="s">
        <v>243</v>
      </c>
      <c r="U439" s="14"/>
      <c r="V439" s="14"/>
      <c r="W439" s="46"/>
      <c r="X439" s="54"/>
      <c r="Y439" s="22"/>
      <c r="Z439" s="181"/>
      <c r="AA439" s="60"/>
      <c r="AB439" s="26" t="s">
        <v>236</v>
      </c>
      <c r="AC439" s="25" t="s">
        <v>54</v>
      </c>
      <c r="AD439" s="146"/>
      <c r="AE439" s="285" t="s">
        <v>43</v>
      </c>
      <c r="AF439" s="280"/>
      <c r="AG439" s="146"/>
      <c r="AH439" s="61"/>
      <c r="AI439" s="33"/>
      <c r="AJ439" s="33"/>
      <c r="AK439" s="33"/>
      <c r="AL439" s="33"/>
      <c r="AM439" s="33"/>
      <c r="AN439" s="70">
        <f t="shared" si="14"/>
        <v>0</v>
      </c>
    </row>
    <row r="440" spans="2:40" ht="15.75" customHeight="1" x14ac:dyDescent="0.25">
      <c r="B440" s="121" t="s">
        <v>43</v>
      </c>
      <c r="C440" s="82" t="s">
        <v>235</v>
      </c>
      <c r="D440" s="79" t="s">
        <v>245</v>
      </c>
      <c r="E440" s="72" t="s">
        <v>208</v>
      </c>
      <c r="F440" s="152" t="s">
        <v>244</v>
      </c>
      <c r="G440" s="77"/>
      <c r="H440" s="71" t="s">
        <v>797</v>
      </c>
      <c r="I440" s="176"/>
      <c r="J440" s="36" t="s">
        <v>1031</v>
      </c>
      <c r="K440" s="138">
        <v>2007</v>
      </c>
      <c r="L440" s="4" t="s">
        <v>582</v>
      </c>
      <c r="M440" s="165"/>
      <c r="N440" s="173"/>
      <c r="O440" s="10"/>
      <c r="P440" s="10"/>
      <c r="Q440" s="40"/>
      <c r="R440" s="45"/>
      <c r="S440" s="14"/>
      <c r="T440" s="14" t="s">
        <v>243</v>
      </c>
      <c r="U440" s="14"/>
      <c r="V440" s="14"/>
      <c r="W440" s="46"/>
      <c r="X440" s="54"/>
      <c r="Y440" s="22"/>
      <c r="Z440" s="181"/>
      <c r="AA440" s="60"/>
      <c r="AB440" s="26" t="s">
        <v>236</v>
      </c>
      <c r="AC440" s="25" t="s">
        <v>54</v>
      </c>
      <c r="AD440" s="146"/>
      <c r="AE440" s="285" t="s">
        <v>43</v>
      </c>
      <c r="AF440" s="280"/>
      <c r="AG440" s="146"/>
      <c r="AH440" s="61"/>
      <c r="AI440" s="33"/>
      <c r="AJ440" s="33"/>
      <c r="AK440" s="33"/>
      <c r="AL440" s="33"/>
      <c r="AM440" s="33"/>
      <c r="AN440" s="70">
        <f t="shared" si="14"/>
        <v>0</v>
      </c>
    </row>
    <row r="441" spans="2:40" ht="15.75" customHeight="1" x14ac:dyDescent="0.25">
      <c r="B441" s="121" t="s">
        <v>43</v>
      </c>
      <c r="C441" s="82" t="s">
        <v>235</v>
      </c>
      <c r="D441" s="79" t="s">
        <v>245</v>
      </c>
      <c r="E441" s="72" t="s">
        <v>208</v>
      </c>
      <c r="F441" s="152" t="s">
        <v>244</v>
      </c>
      <c r="G441" s="77"/>
      <c r="H441" s="71" t="s">
        <v>797</v>
      </c>
      <c r="I441" s="176"/>
      <c r="J441" s="36" t="s">
        <v>1031</v>
      </c>
      <c r="K441" s="138">
        <v>2007</v>
      </c>
      <c r="L441" s="4" t="s">
        <v>582</v>
      </c>
      <c r="M441" s="165"/>
      <c r="N441" s="173"/>
      <c r="O441" s="10"/>
      <c r="P441" s="10"/>
      <c r="Q441" s="40"/>
      <c r="R441" s="45"/>
      <c r="S441" s="14"/>
      <c r="T441" s="14" t="s">
        <v>243</v>
      </c>
      <c r="U441" s="14"/>
      <c r="V441" s="14"/>
      <c r="W441" s="46"/>
      <c r="X441" s="54"/>
      <c r="Y441" s="22"/>
      <c r="Z441" s="181"/>
      <c r="AA441" s="60"/>
      <c r="AB441" s="26" t="s">
        <v>236</v>
      </c>
      <c r="AC441" s="25" t="s">
        <v>54</v>
      </c>
      <c r="AD441" s="146"/>
      <c r="AE441" s="285" t="s">
        <v>43</v>
      </c>
      <c r="AF441" s="280"/>
      <c r="AG441" s="146"/>
      <c r="AH441" s="61"/>
      <c r="AI441" s="33"/>
      <c r="AJ441" s="33"/>
      <c r="AK441" s="33"/>
      <c r="AL441" s="33"/>
      <c r="AM441" s="33"/>
      <c r="AN441" s="70">
        <f t="shared" si="14"/>
        <v>0</v>
      </c>
    </row>
    <row r="442" spans="2:40" ht="15.75" customHeight="1" x14ac:dyDescent="0.25">
      <c r="B442" s="121" t="s">
        <v>43</v>
      </c>
      <c r="C442" s="82" t="s">
        <v>235</v>
      </c>
      <c r="D442" s="79" t="s">
        <v>245</v>
      </c>
      <c r="E442" s="72" t="s">
        <v>208</v>
      </c>
      <c r="F442" s="72" t="s">
        <v>244</v>
      </c>
      <c r="G442" s="95"/>
      <c r="H442" s="72" t="s">
        <v>797</v>
      </c>
      <c r="I442" s="176"/>
      <c r="J442" s="36" t="s">
        <v>1031</v>
      </c>
      <c r="K442" s="138">
        <v>2007</v>
      </c>
      <c r="L442" s="4" t="s">
        <v>582</v>
      </c>
      <c r="M442" s="165"/>
      <c r="N442" s="173"/>
      <c r="O442" s="10"/>
      <c r="P442" s="10"/>
      <c r="Q442" s="40"/>
      <c r="R442" s="45"/>
      <c r="S442" s="14"/>
      <c r="T442" s="14" t="s">
        <v>243</v>
      </c>
      <c r="U442" s="14"/>
      <c r="V442" s="14"/>
      <c r="W442" s="46"/>
      <c r="X442" s="54"/>
      <c r="Y442" s="22"/>
      <c r="Z442" s="181"/>
      <c r="AA442" s="60"/>
      <c r="AB442" s="26" t="s">
        <v>236</v>
      </c>
      <c r="AC442" s="25" t="s">
        <v>54</v>
      </c>
      <c r="AD442" s="146"/>
      <c r="AE442" s="285" t="s">
        <v>43</v>
      </c>
      <c r="AF442" s="280"/>
      <c r="AG442" s="146"/>
      <c r="AH442" s="61"/>
      <c r="AI442" s="33"/>
      <c r="AJ442" s="33"/>
      <c r="AK442" s="33"/>
      <c r="AL442" s="33"/>
      <c r="AM442" s="33"/>
      <c r="AN442" s="70">
        <f t="shared" si="14"/>
        <v>0</v>
      </c>
    </row>
    <row r="443" spans="2:40" ht="15.75" customHeight="1" x14ac:dyDescent="0.25">
      <c r="B443" s="122" t="s">
        <v>43</v>
      </c>
      <c r="C443" s="82" t="s">
        <v>294</v>
      </c>
      <c r="D443" s="72" t="s">
        <v>376</v>
      </c>
      <c r="E443" s="72" t="s">
        <v>377</v>
      </c>
      <c r="F443" s="72" t="s">
        <v>385</v>
      </c>
      <c r="G443" s="72"/>
      <c r="H443" s="72" t="s">
        <v>797</v>
      </c>
      <c r="I443" s="176"/>
      <c r="J443" s="36" t="s">
        <v>292</v>
      </c>
      <c r="K443" s="138"/>
      <c r="L443" s="4" t="s">
        <v>386</v>
      </c>
      <c r="M443" s="165"/>
      <c r="N443" s="173" t="s">
        <v>853</v>
      </c>
      <c r="O443" s="10" t="s">
        <v>921</v>
      </c>
      <c r="P443" s="10"/>
      <c r="Q443" s="40"/>
      <c r="R443" s="45"/>
      <c r="S443" s="14"/>
      <c r="T443" s="14" t="s">
        <v>375</v>
      </c>
      <c r="U443" s="14"/>
      <c r="V443" s="14"/>
      <c r="W443" s="46"/>
      <c r="X443" s="54"/>
      <c r="Y443" s="22"/>
      <c r="Z443" s="181"/>
      <c r="AA443" s="60"/>
      <c r="AB443" s="26" t="s">
        <v>299</v>
      </c>
      <c r="AC443" s="25" t="s">
        <v>54</v>
      </c>
      <c r="AD443" s="146"/>
      <c r="AE443" s="285" t="s">
        <v>792</v>
      </c>
      <c r="AF443" s="280"/>
      <c r="AG443" s="146"/>
      <c r="AH443" s="61"/>
      <c r="AI443" s="33"/>
      <c r="AJ443" s="33"/>
      <c r="AK443" s="33"/>
      <c r="AL443" s="33"/>
      <c r="AM443" s="33"/>
      <c r="AN443" s="70">
        <f t="shared" si="14"/>
        <v>0</v>
      </c>
    </row>
    <row r="444" spans="2:40" ht="15.75" customHeight="1" x14ac:dyDescent="0.25">
      <c r="B444" s="122" t="s">
        <v>43</v>
      </c>
      <c r="C444" s="82" t="s">
        <v>294</v>
      </c>
      <c r="D444" s="72" t="s">
        <v>376</v>
      </c>
      <c r="E444" s="72" t="s">
        <v>378</v>
      </c>
      <c r="F444" s="72" t="s">
        <v>385</v>
      </c>
      <c r="G444" s="72"/>
      <c r="H444" s="72" t="s">
        <v>797</v>
      </c>
      <c r="I444" s="176"/>
      <c r="J444" s="36" t="s">
        <v>292</v>
      </c>
      <c r="K444" s="138"/>
      <c r="L444" s="4" t="s">
        <v>386</v>
      </c>
      <c r="M444" s="165"/>
      <c r="N444" s="173" t="s">
        <v>853</v>
      </c>
      <c r="O444" s="10" t="s">
        <v>921</v>
      </c>
      <c r="P444" s="10"/>
      <c r="Q444" s="40"/>
      <c r="R444" s="45"/>
      <c r="S444" s="14"/>
      <c r="T444" s="14" t="s">
        <v>375</v>
      </c>
      <c r="U444" s="14"/>
      <c r="V444" s="14"/>
      <c r="W444" s="46"/>
      <c r="X444" s="54"/>
      <c r="Y444" s="22"/>
      <c r="Z444" s="181"/>
      <c r="AA444" s="60"/>
      <c r="AB444" s="26" t="s">
        <v>299</v>
      </c>
      <c r="AC444" s="25" t="s">
        <v>54</v>
      </c>
      <c r="AD444" s="146"/>
      <c r="AE444" s="285" t="s">
        <v>792</v>
      </c>
      <c r="AF444" s="280"/>
      <c r="AG444" s="146"/>
      <c r="AH444" s="61"/>
      <c r="AI444" s="33"/>
      <c r="AJ444" s="33"/>
      <c r="AK444" s="33"/>
      <c r="AL444" s="33"/>
      <c r="AM444" s="33"/>
      <c r="AN444" s="70">
        <f t="shared" si="14"/>
        <v>0</v>
      </c>
    </row>
    <row r="445" spans="2:40" ht="15.75" customHeight="1" x14ac:dyDescent="0.25">
      <c r="B445" s="122" t="s">
        <v>43</v>
      </c>
      <c r="C445" s="82" t="s">
        <v>294</v>
      </c>
      <c r="D445" s="72" t="s">
        <v>376</v>
      </c>
      <c r="E445" s="72" t="s">
        <v>379</v>
      </c>
      <c r="F445" s="72" t="s">
        <v>385</v>
      </c>
      <c r="G445" s="72"/>
      <c r="H445" s="72" t="s">
        <v>797</v>
      </c>
      <c r="I445" s="176"/>
      <c r="J445" s="36" t="s">
        <v>292</v>
      </c>
      <c r="K445" s="138"/>
      <c r="L445" s="4" t="s">
        <v>386</v>
      </c>
      <c r="M445" s="165"/>
      <c r="N445" s="173" t="s">
        <v>853</v>
      </c>
      <c r="O445" s="10" t="s">
        <v>921</v>
      </c>
      <c r="P445" s="10"/>
      <c r="Q445" s="40"/>
      <c r="R445" s="45"/>
      <c r="S445" s="14"/>
      <c r="T445" s="14" t="s">
        <v>375</v>
      </c>
      <c r="U445" s="14"/>
      <c r="V445" s="14"/>
      <c r="W445" s="46"/>
      <c r="X445" s="54"/>
      <c r="Y445" s="22"/>
      <c r="Z445" s="181"/>
      <c r="AA445" s="60"/>
      <c r="AB445" s="26" t="s">
        <v>299</v>
      </c>
      <c r="AC445" s="25" t="s">
        <v>54</v>
      </c>
      <c r="AD445" s="146"/>
      <c r="AE445" s="285" t="s">
        <v>792</v>
      </c>
      <c r="AF445" s="280"/>
      <c r="AG445" s="146"/>
      <c r="AH445" s="61"/>
      <c r="AI445" s="33"/>
      <c r="AJ445" s="33"/>
      <c r="AK445" s="33"/>
      <c r="AL445" s="33"/>
      <c r="AM445" s="33"/>
      <c r="AN445" s="70">
        <f t="shared" si="14"/>
        <v>0</v>
      </c>
    </row>
    <row r="446" spans="2:40" ht="15.75" customHeight="1" x14ac:dyDescent="0.25">
      <c r="B446" s="122" t="s">
        <v>43</v>
      </c>
      <c r="C446" s="82" t="s">
        <v>294</v>
      </c>
      <c r="D446" s="72" t="s">
        <v>376</v>
      </c>
      <c r="E446" s="72" t="s">
        <v>380</v>
      </c>
      <c r="F446" s="72" t="s">
        <v>385</v>
      </c>
      <c r="G446" s="72"/>
      <c r="H446" s="72" t="s">
        <v>797</v>
      </c>
      <c r="I446" s="176"/>
      <c r="J446" s="36" t="s">
        <v>292</v>
      </c>
      <c r="K446" s="138"/>
      <c r="L446" s="4" t="s">
        <v>386</v>
      </c>
      <c r="M446" s="165"/>
      <c r="N446" s="173" t="s">
        <v>853</v>
      </c>
      <c r="O446" s="10" t="s">
        <v>921</v>
      </c>
      <c r="P446" s="10"/>
      <c r="Q446" s="40"/>
      <c r="R446" s="45"/>
      <c r="S446" s="14"/>
      <c r="T446" s="14" t="s">
        <v>375</v>
      </c>
      <c r="U446" s="14"/>
      <c r="V446" s="14"/>
      <c r="W446" s="46"/>
      <c r="X446" s="54"/>
      <c r="Y446" s="22"/>
      <c r="Z446" s="181"/>
      <c r="AA446" s="60"/>
      <c r="AB446" s="26" t="s">
        <v>299</v>
      </c>
      <c r="AC446" s="25" t="s">
        <v>54</v>
      </c>
      <c r="AD446" s="146"/>
      <c r="AE446" s="285" t="s">
        <v>792</v>
      </c>
      <c r="AF446" s="280"/>
      <c r="AG446" s="146"/>
      <c r="AH446" s="61"/>
      <c r="AI446" s="33"/>
      <c r="AJ446" s="33"/>
      <c r="AK446" s="33"/>
      <c r="AL446" s="33"/>
      <c r="AM446" s="33"/>
      <c r="AN446" s="70">
        <f t="shared" si="14"/>
        <v>0</v>
      </c>
    </row>
    <row r="447" spans="2:40" ht="15.75" customHeight="1" x14ac:dyDescent="0.25">
      <c r="B447" s="122" t="s">
        <v>43</v>
      </c>
      <c r="C447" s="82" t="s">
        <v>294</v>
      </c>
      <c r="D447" s="72" t="s">
        <v>376</v>
      </c>
      <c r="E447" s="72" t="s">
        <v>381</v>
      </c>
      <c r="F447" s="72" t="s">
        <v>385</v>
      </c>
      <c r="G447" s="72"/>
      <c r="H447" s="72" t="s">
        <v>797</v>
      </c>
      <c r="I447" s="176"/>
      <c r="J447" s="36" t="s">
        <v>292</v>
      </c>
      <c r="K447" s="138"/>
      <c r="L447" s="4" t="s">
        <v>386</v>
      </c>
      <c r="M447" s="165"/>
      <c r="N447" s="173" t="s">
        <v>853</v>
      </c>
      <c r="O447" s="10" t="s">
        <v>921</v>
      </c>
      <c r="P447" s="10"/>
      <c r="Q447" s="40"/>
      <c r="R447" s="45"/>
      <c r="S447" s="14"/>
      <c r="T447" s="14" t="s">
        <v>375</v>
      </c>
      <c r="U447" s="14"/>
      <c r="V447" s="14"/>
      <c r="W447" s="46"/>
      <c r="X447" s="54"/>
      <c r="Y447" s="22"/>
      <c r="Z447" s="181"/>
      <c r="AA447" s="60"/>
      <c r="AB447" s="26" t="s">
        <v>299</v>
      </c>
      <c r="AC447" s="25" t="s">
        <v>54</v>
      </c>
      <c r="AD447" s="146"/>
      <c r="AE447" s="285" t="s">
        <v>792</v>
      </c>
      <c r="AF447" s="280"/>
      <c r="AG447" s="146"/>
      <c r="AH447" s="61"/>
      <c r="AI447" s="33"/>
      <c r="AJ447" s="33"/>
      <c r="AK447" s="33"/>
      <c r="AL447" s="33"/>
      <c r="AM447" s="33"/>
      <c r="AN447" s="70">
        <f t="shared" si="14"/>
        <v>0</v>
      </c>
    </row>
    <row r="448" spans="2:40" ht="15.75" customHeight="1" x14ac:dyDescent="0.25">
      <c r="B448" s="122" t="s">
        <v>43</v>
      </c>
      <c r="C448" s="82" t="s">
        <v>294</v>
      </c>
      <c r="D448" s="72" t="s">
        <v>376</v>
      </c>
      <c r="E448" s="72" t="s">
        <v>382</v>
      </c>
      <c r="F448" s="72" t="s">
        <v>385</v>
      </c>
      <c r="G448" s="72"/>
      <c r="H448" s="72" t="s">
        <v>797</v>
      </c>
      <c r="I448" s="176"/>
      <c r="J448" s="36" t="s">
        <v>292</v>
      </c>
      <c r="K448" s="138"/>
      <c r="L448" s="4" t="s">
        <v>386</v>
      </c>
      <c r="M448" s="165"/>
      <c r="N448" s="173" t="s">
        <v>853</v>
      </c>
      <c r="O448" s="10" t="s">
        <v>921</v>
      </c>
      <c r="P448" s="10"/>
      <c r="Q448" s="40"/>
      <c r="R448" s="45"/>
      <c r="S448" s="14"/>
      <c r="T448" s="14" t="s">
        <v>375</v>
      </c>
      <c r="U448" s="14"/>
      <c r="V448" s="14"/>
      <c r="W448" s="46"/>
      <c r="X448" s="54"/>
      <c r="Y448" s="22"/>
      <c r="Z448" s="181"/>
      <c r="AA448" s="60"/>
      <c r="AB448" s="26" t="s">
        <v>299</v>
      </c>
      <c r="AC448" s="25" t="s">
        <v>54</v>
      </c>
      <c r="AD448" s="146"/>
      <c r="AE448" s="285" t="s">
        <v>792</v>
      </c>
      <c r="AF448" s="280"/>
      <c r="AG448" s="146"/>
      <c r="AH448" s="61"/>
      <c r="AI448" s="33"/>
      <c r="AJ448" s="33"/>
      <c r="AK448" s="33"/>
      <c r="AL448" s="33"/>
      <c r="AM448" s="33"/>
      <c r="AN448" s="70">
        <f t="shared" si="14"/>
        <v>0</v>
      </c>
    </row>
    <row r="449" spans="2:40" ht="15.75" customHeight="1" x14ac:dyDescent="0.25">
      <c r="B449" s="122" t="s">
        <v>43</v>
      </c>
      <c r="C449" s="82" t="s">
        <v>294</v>
      </c>
      <c r="D449" s="72" t="s">
        <v>376</v>
      </c>
      <c r="E449" s="72" t="s">
        <v>383</v>
      </c>
      <c r="F449" s="72" t="s">
        <v>385</v>
      </c>
      <c r="G449" s="72"/>
      <c r="H449" s="72" t="s">
        <v>797</v>
      </c>
      <c r="I449" s="176"/>
      <c r="J449" s="36" t="s">
        <v>292</v>
      </c>
      <c r="K449" s="138"/>
      <c r="L449" s="4" t="s">
        <v>386</v>
      </c>
      <c r="M449" s="165"/>
      <c r="N449" s="173" t="s">
        <v>853</v>
      </c>
      <c r="O449" s="10" t="s">
        <v>921</v>
      </c>
      <c r="P449" s="10"/>
      <c r="Q449" s="40"/>
      <c r="R449" s="45"/>
      <c r="S449" s="14"/>
      <c r="T449" s="14" t="s">
        <v>375</v>
      </c>
      <c r="U449" s="14"/>
      <c r="V449" s="14"/>
      <c r="W449" s="46"/>
      <c r="X449" s="54"/>
      <c r="Y449" s="22"/>
      <c r="Z449" s="181"/>
      <c r="AA449" s="60"/>
      <c r="AB449" s="26" t="s">
        <v>299</v>
      </c>
      <c r="AC449" s="25" t="s">
        <v>54</v>
      </c>
      <c r="AD449" s="146"/>
      <c r="AE449" s="285" t="s">
        <v>792</v>
      </c>
      <c r="AF449" s="280"/>
      <c r="AG449" s="146"/>
      <c r="AH449" s="61"/>
      <c r="AI449" s="33"/>
      <c r="AJ449" s="33"/>
      <c r="AK449" s="33"/>
      <c r="AL449" s="33"/>
      <c r="AM449" s="33"/>
      <c r="AN449" s="70">
        <f t="shared" si="14"/>
        <v>0</v>
      </c>
    </row>
    <row r="450" spans="2:40" ht="15.75" customHeight="1" x14ac:dyDescent="0.25">
      <c r="B450" s="122" t="s">
        <v>43</v>
      </c>
      <c r="C450" s="82" t="s">
        <v>294</v>
      </c>
      <c r="D450" s="72" t="s">
        <v>376</v>
      </c>
      <c r="E450" s="72" t="s">
        <v>384</v>
      </c>
      <c r="F450" s="72" t="s">
        <v>385</v>
      </c>
      <c r="G450" s="72"/>
      <c r="H450" s="72" t="s">
        <v>797</v>
      </c>
      <c r="I450" s="176"/>
      <c r="J450" s="36" t="s">
        <v>292</v>
      </c>
      <c r="K450" s="138"/>
      <c r="L450" s="4" t="s">
        <v>386</v>
      </c>
      <c r="M450" s="165"/>
      <c r="N450" s="173" t="s">
        <v>853</v>
      </c>
      <c r="O450" s="10" t="s">
        <v>921</v>
      </c>
      <c r="P450" s="10"/>
      <c r="Q450" s="40"/>
      <c r="R450" s="45"/>
      <c r="S450" s="14"/>
      <c r="T450" s="14" t="s">
        <v>375</v>
      </c>
      <c r="U450" s="14"/>
      <c r="V450" s="14"/>
      <c r="W450" s="46"/>
      <c r="X450" s="54"/>
      <c r="Y450" s="22"/>
      <c r="Z450" s="181"/>
      <c r="AA450" s="60"/>
      <c r="AB450" s="26" t="s">
        <v>299</v>
      </c>
      <c r="AC450" s="25" t="s">
        <v>54</v>
      </c>
      <c r="AD450" s="146"/>
      <c r="AE450" s="285" t="s">
        <v>792</v>
      </c>
      <c r="AF450" s="280"/>
      <c r="AG450" s="146"/>
      <c r="AH450" s="61"/>
      <c r="AI450" s="33"/>
      <c r="AJ450" s="33"/>
      <c r="AK450" s="33"/>
      <c r="AL450" s="33"/>
      <c r="AM450" s="33"/>
      <c r="AN450" s="70">
        <f t="shared" si="14"/>
        <v>0</v>
      </c>
    </row>
    <row r="451" spans="2:40" ht="15.75" customHeight="1" x14ac:dyDescent="0.25">
      <c r="B451" s="122" t="s">
        <v>43</v>
      </c>
      <c r="C451" s="82" t="s">
        <v>1032</v>
      </c>
      <c r="D451" s="72"/>
      <c r="E451" s="72"/>
      <c r="F451" s="72"/>
      <c r="G451" s="72"/>
      <c r="H451" s="72"/>
      <c r="I451" s="176"/>
      <c r="J451" s="36"/>
      <c r="K451" s="138"/>
      <c r="L451" s="4"/>
      <c r="M451" s="165"/>
      <c r="N451" s="173"/>
      <c r="O451" s="10"/>
      <c r="P451" s="10"/>
      <c r="Q451" s="40"/>
      <c r="R451" s="45"/>
      <c r="S451" s="14"/>
      <c r="T451" s="14"/>
      <c r="U451" s="14"/>
      <c r="V451" s="14"/>
      <c r="W451" s="46"/>
      <c r="X451" s="54"/>
      <c r="Y451" s="22"/>
      <c r="Z451" s="181"/>
      <c r="AA451" s="60"/>
      <c r="AB451" s="26"/>
      <c r="AC451" s="25"/>
      <c r="AD451" s="146"/>
      <c r="AE451" s="285"/>
      <c r="AF451" s="280"/>
      <c r="AG451" s="146"/>
      <c r="AH451" s="61"/>
      <c r="AI451" s="33"/>
      <c r="AJ451" s="33"/>
      <c r="AK451" s="33"/>
      <c r="AL451" s="33"/>
      <c r="AM451" s="33"/>
      <c r="AN451" s="70"/>
    </row>
    <row r="452" spans="2:40" ht="15.75" customHeight="1" x14ac:dyDescent="0.25">
      <c r="B452" s="122" t="s">
        <v>43</v>
      </c>
      <c r="C452" s="82" t="s">
        <v>1033</v>
      </c>
      <c r="D452" s="72"/>
      <c r="E452" s="72"/>
      <c r="F452" s="72"/>
      <c r="G452" s="72"/>
      <c r="H452" s="72"/>
      <c r="I452" s="176"/>
      <c r="J452" s="36"/>
      <c r="K452" s="138"/>
      <c r="L452" s="4"/>
      <c r="M452" s="165"/>
      <c r="N452" s="173"/>
      <c r="O452" s="10"/>
      <c r="P452" s="10"/>
      <c r="Q452" s="40"/>
      <c r="R452" s="45"/>
      <c r="S452" s="14"/>
      <c r="T452" s="14"/>
      <c r="U452" s="14"/>
      <c r="V452" s="14"/>
      <c r="W452" s="46"/>
      <c r="X452" s="54"/>
      <c r="Y452" s="22"/>
      <c r="Z452" s="181"/>
      <c r="AA452" s="60"/>
      <c r="AB452" s="26"/>
      <c r="AC452" s="25"/>
      <c r="AD452" s="146"/>
      <c r="AE452" s="285"/>
      <c r="AF452" s="280"/>
      <c r="AG452" s="146"/>
      <c r="AH452" s="61"/>
      <c r="AI452" s="33"/>
      <c r="AJ452" s="33"/>
      <c r="AK452" s="33"/>
      <c r="AL452" s="33"/>
      <c r="AM452" s="33"/>
      <c r="AN452" s="70"/>
    </row>
    <row r="453" spans="2:40" ht="16" customHeight="1" x14ac:dyDescent="0.25">
      <c r="B453" s="121" t="s">
        <v>43</v>
      </c>
      <c r="C453" s="84" t="s">
        <v>861</v>
      </c>
      <c r="D453" s="74" t="s">
        <v>570</v>
      </c>
      <c r="E453" s="81" t="s">
        <v>571</v>
      </c>
      <c r="F453" s="74" t="s">
        <v>862</v>
      </c>
      <c r="G453" s="74"/>
      <c r="H453" s="74" t="s">
        <v>797</v>
      </c>
      <c r="I453" s="177" t="s">
        <v>16</v>
      </c>
      <c r="J453" s="38" t="s">
        <v>569</v>
      </c>
      <c r="K453" s="139">
        <v>2007</v>
      </c>
      <c r="L453" s="7" t="s">
        <v>568</v>
      </c>
      <c r="M453" s="166" t="s">
        <v>919</v>
      </c>
      <c r="N453" s="173" t="s">
        <v>853</v>
      </c>
      <c r="O453" s="11" t="s">
        <v>26</v>
      </c>
      <c r="P453" s="11"/>
      <c r="Q453" s="41"/>
      <c r="R453" s="47"/>
      <c r="S453" s="16"/>
      <c r="T453" s="14" t="s">
        <v>150</v>
      </c>
      <c r="U453" s="16"/>
      <c r="V453" s="19" t="s">
        <v>572</v>
      </c>
      <c r="W453" s="48"/>
      <c r="X453" s="55"/>
      <c r="Y453" s="23"/>
      <c r="Z453" s="182"/>
      <c r="AA453" s="62"/>
      <c r="AB453" s="26" t="s">
        <v>149</v>
      </c>
      <c r="AC453" s="28" t="s">
        <v>161</v>
      </c>
      <c r="AD453" s="147"/>
      <c r="AE453" s="287" t="s">
        <v>43</v>
      </c>
      <c r="AF453" s="281"/>
      <c r="AG453" s="147"/>
      <c r="AH453" s="144" t="s">
        <v>865</v>
      </c>
      <c r="AI453" s="34"/>
      <c r="AJ453" s="34"/>
      <c r="AK453" s="34"/>
      <c r="AL453" s="34"/>
      <c r="AM453" s="34"/>
      <c r="AN453" s="70">
        <f t="shared" ref="AN453:AN473" si="15">SUM(AI453:AM453)</f>
        <v>0</v>
      </c>
    </row>
    <row r="454" spans="2:40" ht="16" customHeight="1" x14ac:dyDescent="0.25">
      <c r="B454" s="121" t="s">
        <v>43</v>
      </c>
      <c r="C454" s="84" t="s">
        <v>861</v>
      </c>
      <c r="D454" s="74" t="s">
        <v>570</v>
      </c>
      <c r="E454" s="81" t="s">
        <v>115</v>
      </c>
      <c r="F454" s="74" t="s">
        <v>862</v>
      </c>
      <c r="G454" s="74"/>
      <c r="H454" s="74" t="s">
        <v>797</v>
      </c>
      <c r="I454" s="177" t="s">
        <v>16</v>
      </c>
      <c r="J454" s="38" t="s">
        <v>569</v>
      </c>
      <c r="K454" s="139">
        <v>2007</v>
      </c>
      <c r="L454" s="7" t="s">
        <v>568</v>
      </c>
      <c r="M454" s="166" t="s">
        <v>919</v>
      </c>
      <c r="N454" s="174"/>
      <c r="O454" s="11"/>
      <c r="P454" s="11"/>
      <c r="Q454" s="41"/>
      <c r="R454" s="47"/>
      <c r="S454" s="16"/>
      <c r="T454" s="14"/>
      <c r="U454" s="16"/>
      <c r="V454" s="19" t="s">
        <v>572</v>
      </c>
      <c r="W454" s="48"/>
      <c r="X454" s="55"/>
      <c r="Y454" s="23"/>
      <c r="Z454" s="182"/>
      <c r="AA454" s="62"/>
      <c r="AB454" s="26" t="s">
        <v>149</v>
      </c>
      <c r="AC454" s="28" t="s">
        <v>161</v>
      </c>
      <c r="AD454" s="147"/>
      <c r="AE454" s="287" t="s">
        <v>43</v>
      </c>
      <c r="AF454" s="281"/>
      <c r="AG454" s="147"/>
      <c r="AH454" s="144" t="s">
        <v>865</v>
      </c>
      <c r="AI454" s="34"/>
      <c r="AJ454" s="34"/>
      <c r="AK454" s="34"/>
      <c r="AL454" s="34"/>
      <c r="AM454" s="34"/>
      <c r="AN454" s="70">
        <f t="shared" si="15"/>
        <v>0</v>
      </c>
    </row>
    <row r="455" spans="2:40" ht="16" customHeight="1" x14ac:dyDescent="0.25">
      <c r="B455" s="121" t="s">
        <v>43</v>
      </c>
      <c r="C455" s="84" t="s">
        <v>861</v>
      </c>
      <c r="D455" s="74" t="s">
        <v>570</v>
      </c>
      <c r="E455" s="81" t="s">
        <v>115</v>
      </c>
      <c r="F455" s="74" t="s">
        <v>862</v>
      </c>
      <c r="G455" s="74"/>
      <c r="H455" s="74" t="s">
        <v>797</v>
      </c>
      <c r="I455" s="177" t="s">
        <v>16</v>
      </c>
      <c r="J455" s="38" t="s">
        <v>569</v>
      </c>
      <c r="K455" s="139">
        <v>2007</v>
      </c>
      <c r="L455" s="7" t="s">
        <v>568</v>
      </c>
      <c r="M455" s="166" t="s">
        <v>919</v>
      </c>
      <c r="N455" s="174"/>
      <c r="O455" s="11"/>
      <c r="P455" s="11"/>
      <c r="Q455" s="41"/>
      <c r="R455" s="47"/>
      <c r="S455" s="16"/>
      <c r="T455" s="14"/>
      <c r="U455" s="16"/>
      <c r="V455" s="19" t="s">
        <v>572</v>
      </c>
      <c r="W455" s="48"/>
      <c r="X455" s="55"/>
      <c r="Y455" s="23"/>
      <c r="Z455" s="182"/>
      <c r="AA455" s="62"/>
      <c r="AB455" s="26" t="s">
        <v>149</v>
      </c>
      <c r="AC455" s="28" t="s">
        <v>161</v>
      </c>
      <c r="AD455" s="147"/>
      <c r="AE455" s="287" t="s">
        <v>43</v>
      </c>
      <c r="AF455" s="281"/>
      <c r="AG455" s="147"/>
      <c r="AH455" s="144" t="s">
        <v>865</v>
      </c>
      <c r="AI455" s="34"/>
      <c r="AJ455" s="34"/>
      <c r="AK455" s="34"/>
      <c r="AL455" s="34"/>
      <c r="AM455" s="34"/>
      <c r="AN455" s="70">
        <f t="shared" si="15"/>
        <v>0</v>
      </c>
    </row>
    <row r="456" spans="2:40" ht="16" customHeight="1" x14ac:dyDescent="0.25">
      <c r="B456" s="121" t="s">
        <v>43</v>
      </c>
      <c r="C456" s="84" t="s">
        <v>861</v>
      </c>
      <c r="D456" s="74" t="s">
        <v>570</v>
      </c>
      <c r="E456" s="81" t="s">
        <v>115</v>
      </c>
      <c r="F456" s="74" t="s">
        <v>862</v>
      </c>
      <c r="G456" s="74"/>
      <c r="H456" s="74" t="s">
        <v>797</v>
      </c>
      <c r="I456" s="177" t="s">
        <v>16</v>
      </c>
      <c r="J456" s="38" t="s">
        <v>569</v>
      </c>
      <c r="K456" s="139">
        <v>2007</v>
      </c>
      <c r="L456" s="7" t="s">
        <v>568</v>
      </c>
      <c r="M456" s="166" t="s">
        <v>919</v>
      </c>
      <c r="N456" s="174"/>
      <c r="O456" s="11"/>
      <c r="P456" s="11"/>
      <c r="Q456" s="41"/>
      <c r="R456" s="47"/>
      <c r="S456" s="16"/>
      <c r="T456" s="14"/>
      <c r="U456" s="16"/>
      <c r="V456" s="19" t="s">
        <v>572</v>
      </c>
      <c r="W456" s="48"/>
      <c r="X456" s="55"/>
      <c r="Y456" s="23"/>
      <c r="Z456" s="182"/>
      <c r="AA456" s="62"/>
      <c r="AB456" s="26" t="s">
        <v>149</v>
      </c>
      <c r="AC456" s="28" t="s">
        <v>161</v>
      </c>
      <c r="AD456" s="147"/>
      <c r="AE456" s="287" t="s">
        <v>43</v>
      </c>
      <c r="AF456" s="281"/>
      <c r="AG456" s="147"/>
      <c r="AH456" s="144" t="s">
        <v>865</v>
      </c>
      <c r="AI456" s="34"/>
      <c r="AJ456" s="34"/>
      <c r="AK456" s="34"/>
      <c r="AL456" s="34"/>
      <c r="AM456" s="34"/>
      <c r="AN456" s="70">
        <f t="shared" si="15"/>
        <v>0</v>
      </c>
    </row>
    <row r="457" spans="2:40" ht="16" customHeight="1" x14ac:dyDescent="0.25">
      <c r="B457" s="121" t="s">
        <v>43</v>
      </c>
      <c r="C457" s="84" t="s">
        <v>861</v>
      </c>
      <c r="D457" s="74" t="s">
        <v>570</v>
      </c>
      <c r="E457" s="81" t="s">
        <v>115</v>
      </c>
      <c r="F457" s="74" t="s">
        <v>862</v>
      </c>
      <c r="G457" s="74"/>
      <c r="H457" s="74" t="s">
        <v>797</v>
      </c>
      <c r="I457" s="177" t="s">
        <v>16</v>
      </c>
      <c r="J457" s="38" t="s">
        <v>569</v>
      </c>
      <c r="K457" s="139">
        <v>2007</v>
      </c>
      <c r="L457" s="7" t="s">
        <v>568</v>
      </c>
      <c r="M457" s="166" t="s">
        <v>919</v>
      </c>
      <c r="N457" s="174"/>
      <c r="O457" s="11"/>
      <c r="P457" s="11"/>
      <c r="Q457" s="41"/>
      <c r="R457" s="47"/>
      <c r="S457" s="16"/>
      <c r="T457" s="14"/>
      <c r="U457" s="16"/>
      <c r="V457" s="19" t="s">
        <v>572</v>
      </c>
      <c r="W457" s="48"/>
      <c r="X457" s="55"/>
      <c r="Y457" s="23"/>
      <c r="Z457" s="182"/>
      <c r="AA457" s="62"/>
      <c r="AB457" s="26" t="s">
        <v>149</v>
      </c>
      <c r="AC457" s="28" t="s">
        <v>161</v>
      </c>
      <c r="AD457" s="147"/>
      <c r="AE457" s="287" t="s">
        <v>43</v>
      </c>
      <c r="AF457" s="281"/>
      <c r="AG457" s="147"/>
      <c r="AH457" s="144" t="s">
        <v>865</v>
      </c>
      <c r="AI457" s="34"/>
      <c r="AJ457" s="34"/>
      <c r="AK457" s="34"/>
      <c r="AL457" s="34"/>
      <c r="AM457" s="34"/>
      <c r="AN457" s="70">
        <f t="shared" si="15"/>
        <v>0</v>
      </c>
    </row>
    <row r="458" spans="2:40" ht="16" customHeight="1" x14ac:dyDescent="0.25">
      <c r="B458" s="121" t="s">
        <v>43</v>
      </c>
      <c r="C458" s="84" t="s">
        <v>861</v>
      </c>
      <c r="D458" s="74" t="s">
        <v>570</v>
      </c>
      <c r="E458" s="81" t="s">
        <v>115</v>
      </c>
      <c r="F458" s="74" t="s">
        <v>862</v>
      </c>
      <c r="G458" s="74"/>
      <c r="H458" s="74" t="s">
        <v>797</v>
      </c>
      <c r="I458" s="177" t="s">
        <v>16</v>
      </c>
      <c r="J458" s="38" t="s">
        <v>569</v>
      </c>
      <c r="K458" s="139">
        <v>2007</v>
      </c>
      <c r="L458" s="7" t="s">
        <v>568</v>
      </c>
      <c r="M458" s="166" t="s">
        <v>919</v>
      </c>
      <c r="N458" s="174"/>
      <c r="O458" s="11"/>
      <c r="P458" s="11"/>
      <c r="Q458" s="41"/>
      <c r="R458" s="47"/>
      <c r="S458" s="16"/>
      <c r="T458" s="14"/>
      <c r="U458" s="16"/>
      <c r="V458" s="19" t="s">
        <v>572</v>
      </c>
      <c r="W458" s="48"/>
      <c r="X458" s="55"/>
      <c r="Y458" s="23"/>
      <c r="Z458" s="182"/>
      <c r="AA458" s="62"/>
      <c r="AB458" s="26" t="s">
        <v>149</v>
      </c>
      <c r="AC458" s="28" t="s">
        <v>161</v>
      </c>
      <c r="AD458" s="147"/>
      <c r="AE458" s="287" t="s">
        <v>43</v>
      </c>
      <c r="AF458" s="281"/>
      <c r="AG458" s="147"/>
      <c r="AH458" s="144" t="s">
        <v>865</v>
      </c>
      <c r="AI458" s="34"/>
      <c r="AJ458" s="34"/>
      <c r="AK458" s="34"/>
      <c r="AL458" s="34"/>
      <c r="AM458" s="34"/>
      <c r="AN458" s="70">
        <f t="shared" si="15"/>
        <v>0</v>
      </c>
    </row>
    <row r="459" spans="2:40" ht="16" customHeight="1" x14ac:dyDescent="0.25">
      <c r="B459" s="121" t="s">
        <v>43</v>
      </c>
      <c r="C459" s="84" t="s">
        <v>861</v>
      </c>
      <c r="D459" s="74" t="s">
        <v>570</v>
      </c>
      <c r="E459" s="81" t="s">
        <v>115</v>
      </c>
      <c r="F459" s="74" t="s">
        <v>862</v>
      </c>
      <c r="G459" s="74"/>
      <c r="H459" s="74" t="s">
        <v>797</v>
      </c>
      <c r="I459" s="177" t="s">
        <v>16</v>
      </c>
      <c r="J459" s="38" t="s">
        <v>569</v>
      </c>
      <c r="K459" s="139">
        <v>2007</v>
      </c>
      <c r="L459" s="7" t="s">
        <v>568</v>
      </c>
      <c r="M459" s="166" t="s">
        <v>919</v>
      </c>
      <c r="N459" s="174"/>
      <c r="O459" s="11"/>
      <c r="P459" s="11"/>
      <c r="Q459" s="41"/>
      <c r="R459" s="47"/>
      <c r="S459" s="16"/>
      <c r="T459" s="14"/>
      <c r="U459" s="16"/>
      <c r="V459" s="19" t="s">
        <v>572</v>
      </c>
      <c r="W459" s="48"/>
      <c r="X459" s="55"/>
      <c r="Y459" s="23"/>
      <c r="Z459" s="182"/>
      <c r="AA459" s="62"/>
      <c r="AB459" s="26" t="s">
        <v>149</v>
      </c>
      <c r="AC459" s="28" t="s">
        <v>161</v>
      </c>
      <c r="AD459" s="147"/>
      <c r="AE459" s="287" t="s">
        <v>43</v>
      </c>
      <c r="AF459" s="281"/>
      <c r="AG459" s="147"/>
      <c r="AH459" s="144" t="s">
        <v>865</v>
      </c>
      <c r="AI459" s="34"/>
      <c r="AJ459" s="34"/>
      <c r="AK459" s="34"/>
      <c r="AL459" s="34"/>
      <c r="AM459" s="34"/>
      <c r="AN459" s="70">
        <f t="shared" si="15"/>
        <v>0</v>
      </c>
    </row>
    <row r="460" spans="2:40" ht="16" customHeight="1" x14ac:dyDescent="0.25">
      <c r="B460" s="121" t="s">
        <v>43</v>
      </c>
      <c r="C460" s="84" t="s">
        <v>861</v>
      </c>
      <c r="D460" s="74" t="s">
        <v>570</v>
      </c>
      <c r="E460" s="81" t="s">
        <v>115</v>
      </c>
      <c r="F460" s="74" t="s">
        <v>862</v>
      </c>
      <c r="G460" s="74"/>
      <c r="H460" s="74" t="s">
        <v>797</v>
      </c>
      <c r="I460" s="177" t="s">
        <v>16</v>
      </c>
      <c r="J460" s="38" t="s">
        <v>569</v>
      </c>
      <c r="K460" s="139">
        <v>2007</v>
      </c>
      <c r="L460" s="7" t="s">
        <v>568</v>
      </c>
      <c r="M460" s="166" t="s">
        <v>919</v>
      </c>
      <c r="N460" s="174"/>
      <c r="O460" s="11"/>
      <c r="P460" s="11"/>
      <c r="Q460" s="41"/>
      <c r="R460" s="47"/>
      <c r="S460" s="16"/>
      <c r="T460" s="14"/>
      <c r="U460" s="16"/>
      <c r="V460" s="19" t="s">
        <v>572</v>
      </c>
      <c r="W460" s="48"/>
      <c r="X460" s="55"/>
      <c r="Y460" s="23"/>
      <c r="Z460" s="182"/>
      <c r="AA460" s="62"/>
      <c r="AB460" s="26" t="s">
        <v>149</v>
      </c>
      <c r="AC460" s="28" t="s">
        <v>161</v>
      </c>
      <c r="AD460" s="147"/>
      <c r="AE460" s="287" t="s">
        <v>43</v>
      </c>
      <c r="AF460" s="281"/>
      <c r="AG460" s="147"/>
      <c r="AH460" s="144" t="s">
        <v>865</v>
      </c>
      <c r="AI460" s="34"/>
      <c r="AJ460" s="34"/>
      <c r="AK460" s="34"/>
      <c r="AL460" s="34"/>
      <c r="AM460" s="34"/>
      <c r="AN460" s="70">
        <f t="shared" si="15"/>
        <v>0</v>
      </c>
    </row>
    <row r="461" spans="2:40" ht="16" customHeight="1" x14ac:dyDescent="0.25">
      <c r="B461" s="121" t="s">
        <v>43</v>
      </c>
      <c r="C461" s="84" t="s">
        <v>861</v>
      </c>
      <c r="D461" s="74" t="s">
        <v>570</v>
      </c>
      <c r="E461" s="81" t="s">
        <v>115</v>
      </c>
      <c r="F461" s="74" t="s">
        <v>862</v>
      </c>
      <c r="G461" s="74"/>
      <c r="H461" s="74" t="s">
        <v>797</v>
      </c>
      <c r="I461" s="177" t="s">
        <v>16</v>
      </c>
      <c r="J461" s="38" t="s">
        <v>569</v>
      </c>
      <c r="K461" s="139">
        <v>2007</v>
      </c>
      <c r="L461" s="7" t="s">
        <v>568</v>
      </c>
      <c r="M461" s="166" t="s">
        <v>919</v>
      </c>
      <c r="N461" s="174"/>
      <c r="O461" s="11"/>
      <c r="P461" s="11"/>
      <c r="Q461" s="41"/>
      <c r="R461" s="47"/>
      <c r="S461" s="16"/>
      <c r="T461" s="14"/>
      <c r="U461" s="16"/>
      <c r="V461" s="19" t="s">
        <v>572</v>
      </c>
      <c r="W461" s="48"/>
      <c r="X461" s="55"/>
      <c r="Y461" s="23"/>
      <c r="Z461" s="182"/>
      <c r="AA461" s="62"/>
      <c r="AB461" s="26" t="s">
        <v>149</v>
      </c>
      <c r="AC461" s="28" t="s">
        <v>161</v>
      </c>
      <c r="AD461" s="147"/>
      <c r="AE461" s="287" t="s">
        <v>43</v>
      </c>
      <c r="AF461" s="281"/>
      <c r="AG461" s="147"/>
      <c r="AH461" s="144" t="s">
        <v>865</v>
      </c>
      <c r="AI461" s="34"/>
      <c r="AJ461" s="34"/>
      <c r="AK461" s="34"/>
      <c r="AL461" s="34"/>
      <c r="AM461" s="34"/>
      <c r="AN461" s="70">
        <f t="shared" si="15"/>
        <v>0</v>
      </c>
    </row>
    <row r="462" spans="2:40" ht="16" customHeight="1" x14ac:dyDescent="0.25">
      <c r="B462" s="121" t="s">
        <v>43</v>
      </c>
      <c r="C462" s="84" t="s">
        <v>861</v>
      </c>
      <c r="D462" s="74" t="s">
        <v>570</v>
      </c>
      <c r="E462" s="81" t="s">
        <v>115</v>
      </c>
      <c r="F462" s="74" t="s">
        <v>862</v>
      </c>
      <c r="G462" s="74"/>
      <c r="H462" s="74" t="s">
        <v>797</v>
      </c>
      <c r="I462" s="177" t="s">
        <v>16</v>
      </c>
      <c r="J462" s="38" t="s">
        <v>569</v>
      </c>
      <c r="K462" s="139">
        <v>2007</v>
      </c>
      <c r="L462" s="7" t="s">
        <v>568</v>
      </c>
      <c r="M462" s="166" t="s">
        <v>919</v>
      </c>
      <c r="N462" s="174"/>
      <c r="O462" s="11"/>
      <c r="P462" s="11"/>
      <c r="Q462" s="41"/>
      <c r="R462" s="47"/>
      <c r="S462" s="16"/>
      <c r="T462" s="14"/>
      <c r="U462" s="16"/>
      <c r="V462" s="19" t="s">
        <v>572</v>
      </c>
      <c r="W462" s="48"/>
      <c r="X462" s="55"/>
      <c r="Y462" s="23"/>
      <c r="Z462" s="182"/>
      <c r="AA462" s="62"/>
      <c r="AB462" s="26" t="s">
        <v>149</v>
      </c>
      <c r="AC462" s="28" t="s">
        <v>161</v>
      </c>
      <c r="AD462" s="147"/>
      <c r="AE462" s="287" t="s">
        <v>43</v>
      </c>
      <c r="AF462" s="281"/>
      <c r="AG462" s="147"/>
      <c r="AH462" s="144" t="s">
        <v>865</v>
      </c>
      <c r="AI462" s="34"/>
      <c r="AJ462" s="34"/>
      <c r="AK462" s="34"/>
      <c r="AL462" s="34"/>
      <c r="AM462" s="34"/>
      <c r="AN462" s="70">
        <f t="shared" si="15"/>
        <v>0</v>
      </c>
    </row>
    <row r="463" spans="2:40" ht="16" customHeight="1" x14ac:dyDescent="0.25">
      <c r="B463" s="121" t="s">
        <v>43</v>
      </c>
      <c r="C463" s="84" t="s">
        <v>861</v>
      </c>
      <c r="D463" s="74" t="s">
        <v>570</v>
      </c>
      <c r="E463" s="81" t="s">
        <v>115</v>
      </c>
      <c r="F463" s="74" t="s">
        <v>862</v>
      </c>
      <c r="G463" s="74"/>
      <c r="H463" s="74" t="s">
        <v>797</v>
      </c>
      <c r="I463" s="177" t="s">
        <v>16</v>
      </c>
      <c r="J463" s="38" t="s">
        <v>569</v>
      </c>
      <c r="K463" s="139">
        <v>2007</v>
      </c>
      <c r="L463" s="7" t="s">
        <v>568</v>
      </c>
      <c r="M463" s="166" t="s">
        <v>919</v>
      </c>
      <c r="N463" s="174"/>
      <c r="O463" s="11"/>
      <c r="P463" s="11"/>
      <c r="Q463" s="41"/>
      <c r="R463" s="47"/>
      <c r="S463" s="16"/>
      <c r="T463" s="14"/>
      <c r="U463" s="16"/>
      <c r="V463" s="19" t="s">
        <v>572</v>
      </c>
      <c r="W463" s="48"/>
      <c r="X463" s="55"/>
      <c r="Y463" s="23"/>
      <c r="Z463" s="182"/>
      <c r="AA463" s="62"/>
      <c r="AB463" s="26" t="s">
        <v>149</v>
      </c>
      <c r="AC463" s="28" t="s">
        <v>161</v>
      </c>
      <c r="AD463" s="147"/>
      <c r="AE463" s="287" t="s">
        <v>43</v>
      </c>
      <c r="AF463" s="281"/>
      <c r="AG463" s="147"/>
      <c r="AH463" s="144" t="s">
        <v>865</v>
      </c>
      <c r="AI463" s="34"/>
      <c r="AJ463" s="34"/>
      <c r="AK463" s="34"/>
      <c r="AL463" s="34"/>
      <c r="AM463" s="34"/>
      <c r="AN463" s="70">
        <f t="shared" si="15"/>
        <v>0</v>
      </c>
    </row>
    <row r="464" spans="2:40" ht="16" customHeight="1" x14ac:dyDescent="0.25">
      <c r="B464" s="121" t="s">
        <v>43</v>
      </c>
      <c r="C464" s="84" t="s">
        <v>861</v>
      </c>
      <c r="D464" s="74" t="s">
        <v>570</v>
      </c>
      <c r="E464" s="81" t="s">
        <v>115</v>
      </c>
      <c r="F464" s="74" t="s">
        <v>862</v>
      </c>
      <c r="G464" s="74"/>
      <c r="H464" s="74" t="s">
        <v>797</v>
      </c>
      <c r="I464" s="177" t="s">
        <v>16</v>
      </c>
      <c r="J464" s="38" t="s">
        <v>569</v>
      </c>
      <c r="K464" s="139">
        <v>2007</v>
      </c>
      <c r="L464" s="7" t="s">
        <v>568</v>
      </c>
      <c r="M464" s="166" t="s">
        <v>919</v>
      </c>
      <c r="N464" s="174"/>
      <c r="O464" s="11"/>
      <c r="P464" s="11"/>
      <c r="Q464" s="41"/>
      <c r="R464" s="47"/>
      <c r="S464" s="16"/>
      <c r="T464" s="14"/>
      <c r="U464" s="16"/>
      <c r="V464" s="19" t="s">
        <v>572</v>
      </c>
      <c r="W464" s="48"/>
      <c r="X464" s="55"/>
      <c r="Y464" s="23"/>
      <c r="Z464" s="182"/>
      <c r="AA464" s="62"/>
      <c r="AB464" s="26" t="s">
        <v>149</v>
      </c>
      <c r="AC464" s="28" t="s">
        <v>161</v>
      </c>
      <c r="AD464" s="147"/>
      <c r="AE464" s="287" t="s">
        <v>43</v>
      </c>
      <c r="AF464" s="281"/>
      <c r="AG464" s="147"/>
      <c r="AH464" s="144" t="s">
        <v>865</v>
      </c>
      <c r="AI464" s="34"/>
      <c r="AJ464" s="34"/>
      <c r="AK464" s="34"/>
      <c r="AL464" s="34"/>
      <c r="AM464" s="34"/>
      <c r="AN464" s="70">
        <f t="shared" si="15"/>
        <v>0</v>
      </c>
    </row>
    <row r="465" spans="2:40" ht="16" customHeight="1" x14ac:dyDescent="0.25">
      <c r="B465" s="121" t="s">
        <v>43</v>
      </c>
      <c r="C465" s="84" t="s">
        <v>861</v>
      </c>
      <c r="D465" s="74" t="s">
        <v>570</v>
      </c>
      <c r="E465" s="81" t="s">
        <v>115</v>
      </c>
      <c r="F465" s="74" t="s">
        <v>862</v>
      </c>
      <c r="G465" s="74"/>
      <c r="H465" s="74" t="s">
        <v>797</v>
      </c>
      <c r="I465" s="177" t="s">
        <v>16</v>
      </c>
      <c r="J465" s="38" t="s">
        <v>569</v>
      </c>
      <c r="K465" s="139">
        <v>2007</v>
      </c>
      <c r="L465" s="7" t="s">
        <v>568</v>
      </c>
      <c r="M465" s="166" t="s">
        <v>919</v>
      </c>
      <c r="N465" s="174"/>
      <c r="O465" s="11"/>
      <c r="P465" s="11"/>
      <c r="Q465" s="41"/>
      <c r="R465" s="47"/>
      <c r="S465" s="16"/>
      <c r="T465" s="14"/>
      <c r="U465" s="16"/>
      <c r="V465" s="19" t="s">
        <v>572</v>
      </c>
      <c r="W465" s="48"/>
      <c r="X465" s="55"/>
      <c r="Y465" s="23"/>
      <c r="Z465" s="182"/>
      <c r="AA465" s="62"/>
      <c r="AB465" s="26" t="s">
        <v>149</v>
      </c>
      <c r="AC465" s="28" t="s">
        <v>161</v>
      </c>
      <c r="AD465" s="147"/>
      <c r="AE465" s="287" t="s">
        <v>43</v>
      </c>
      <c r="AF465" s="281"/>
      <c r="AG465" s="147"/>
      <c r="AH465" s="144" t="s">
        <v>865</v>
      </c>
      <c r="AI465" s="34"/>
      <c r="AJ465" s="34"/>
      <c r="AK465" s="34"/>
      <c r="AL465" s="34"/>
      <c r="AM465" s="34"/>
      <c r="AN465" s="70">
        <f t="shared" si="15"/>
        <v>0</v>
      </c>
    </row>
    <row r="466" spans="2:40" ht="16" customHeight="1" x14ac:dyDescent="0.25">
      <c r="B466" s="121" t="s">
        <v>43</v>
      </c>
      <c r="C466" s="84" t="s">
        <v>861</v>
      </c>
      <c r="D466" s="74" t="s">
        <v>570</v>
      </c>
      <c r="E466" s="81" t="s">
        <v>115</v>
      </c>
      <c r="F466" s="74" t="s">
        <v>862</v>
      </c>
      <c r="G466" s="74"/>
      <c r="H466" s="74" t="s">
        <v>797</v>
      </c>
      <c r="I466" s="177" t="s">
        <v>16</v>
      </c>
      <c r="J466" s="38" t="s">
        <v>569</v>
      </c>
      <c r="K466" s="139">
        <v>2007</v>
      </c>
      <c r="L466" s="7" t="s">
        <v>568</v>
      </c>
      <c r="M466" s="166" t="s">
        <v>919</v>
      </c>
      <c r="N466" s="174"/>
      <c r="O466" s="11"/>
      <c r="P466" s="11"/>
      <c r="Q466" s="41"/>
      <c r="R466" s="47"/>
      <c r="S466" s="16"/>
      <c r="T466" s="14"/>
      <c r="U466" s="16"/>
      <c r="V466" s="19" t="s">
        <v>572</v>
      </c>
      <c r="W466" s="48"/>
      <c r="X466" s="55"/>
      <c r="Y466" s="23"/>
      <c r="Z466" s="182"/>
      <c r="AA466" s="62"/>
      <c r="AB466" s="26" t="s">
        <v>149</v>
      </c>
      <c r="AC466" s="28" t="s">
        <v>161</v>
      </c>
      <c r="AD466" s="147"/>
      <c r="AE466" s="287" t="s">
        <v>43</v>
      </c>
      <c r="AF466" s="281"/>
      <c r="AG466" s="147"/>
      <c r="AH466" s="144" t="s">
        <v>865</v>
      </c>
      <c r="AI466" s="34"/>
      <c r="AJ466" s="34"/>
      <c r="AK466" s="34"/>
      <c r="AL466" s="34"/>
      <c r="AM466" s="34"/>
      <c r="AN466" s="70">
        <f t="shared" si="15"/>
        <v>0</v>
      </c>
    </row>
    <row r="467" spans="2:40" ht="15.75" customHeight="1" x14ac:dyDescent="0.25">
      <c r="B467" s="121" t="s">
        <v>43</v>
      </c>
      <c r="C467" s="82" t="s">
        <v>864</v>
      </c>
      <c r="D467" s="72" t="s">
        <v>152</v>
      </c>
      <c r="E467" s="72" t="s">
        <v>160</v>
      </c>
      <c r="F467" s="72" t="s">
        <v>863</v>
      </c>
      <c r="G467" s="72"/>
      <c r="H467" s="74" t="s">
        <v>797</v>
      </c>
      <c r="I467" s="176" t="s">
        <v>16</v>
      </c>
      <c r="J467" s="38" t="s">
        <v>151</v>
      </c>
      <c r="K467" s="139">
        <v>2006</v>
      </c>
      <c r="L467" s="3"/>
      <c r="M467" s="165"/>
      <c r="N467" s="173"/>
      <c r="O467" s="10"/>
      <c r="P467" s="10"/>
      <c r="Q467" s="40"/>
      <c r="R467" s="45"/>
      <c r="S467" s="14"/>
      <c r="T467" s="14" t="s">
        <v>150</v>
      </c>
      <c r="U467" s="14"/>
      <c r="V467" s="14"/>
      <c r="W467" s="46"/>
      <c r="X467" s="54"/>
      <c r="Y467" s="22"/>
      <c r="Z467" s="181"/>
      <c r="AA467" s="60"/>
      <c r="AB467" s="26" t="s">
        <v>149</v>
      </c>
      <c r="AC467" s="28" t="s">
        <v>161</v>
      </c>
      <c r="AD467" s="146"/>
      <c r="AE467" s="287" t="s">
        <v>43</v>
      </c>
      <c r="AF467" s="280"/>
      <c r="AG467" s="146"/>
      <c r="AH467" s="144" t="s">
        <v>865</v>
      </c>
      <c r="AI467" s="33"/>
      <c r="AJ467" s="33"/>
      <c r="AK467" s="33"/>
      <c r="AL467" s="33"/>
      <c r="AM467" s="33"/>
      <c r="AN467" s="70">
        <f t="shared" si="15"/>
        <v>0</v>
      </c>
    </row>
    <row r="468" spans="2:40" ht="15.75" customHeight="1" x14ac:dyDescent="0.25">
      <c r="B468" s="121" t="s">
        <v>43</v>
      </c>
      <c r="C468" s="82" t="s">
        <v>864</v>
      </c>
      <c r="D468" s="72" t="s">
        <v>152</v>
      </c>
      <c r="E468" s="72" t="s">
        <v>154</v>
      </c>
      <c r="F468" s="72" t="s">
        <v>863</v>
      </c>
      <c r="G468" s="72"/>
      <c r="H468" s="74" t="s">
        <v>797</v>
      </c>
      <c r="I468" s="176" t="s">
        <v>16</v>
      </c>
      <c r="J468" s="38" t="s">
        <v>151</v>
      </c>
      <c r="K468" s="138">
        <v>2006</v>
      </c>
      <c r="L468" s="3"/>
      <c r="M468" s="165"/>
      <c r="N468" s="173"/>
      <c r="O468" s="10"/>
      <c r="P468" s="10"/>
      <c r="Q468" s="40"/>
      <c r="R468" s="45"/>
      <c r="S468" s="14"/>
      <c r="T468" s="14" t="s">
        <v>150</v>
      </c>
      <c r="U468" s="14"/>
      <c r="V468" s="14"/>
      <c r="W468" s="46"/>
      <c r="X468" s="54"/>
      <c r="Y468" s="22"/>
      <c r="Z468" s="181"/>
      <c r="AA468" s="60"/>
      <c r="AB468" s="25"/>
      <c r="AC468" s="28" t="s">
        <v>161</v>
      </c>
      <c r="AD468" s="146"/>
      <c r="AE468" s="287" t="s">
        <v>43</v>
      </c>
      <c r="AF468" s="280"/>
      <c r="AG468" s="146"/>
      <c r="AH468" s="144" t="s">
        <v>865</v>
      </c>
      <c r="AI468" s="33"/>
      <c r="AJ468" s="33"/>
      <c r="AK468" s="33"/>
      <c r="AL468" s="33"/>
      <c r="AM468" s="33"/>
      <c r="AN468" s="70">
        <f t="shared" si="15"/>
        <v>0</v>
      </c>
    </row>
    <row r="469" spans="2:40" ht="15.75" customHeight="1" x14ac:dyDescent="0.25">
      <c r="B469" s="121" t="s">
        <v>43</v>
      </c>
      <c r="C469" s="82" t="s">
        <v>864</v>
      </c>
      <c r="D469" s="72" t="s">
        <v>152</v>
      </c>
      <c r="E469" s="72" t="s">
        <v>155</v>
      </c>
      <c r="F469" s="72" t="s">
        <v>863</v>
      </c>
      <c r="G469" s="72"/>
      <c r="H469" s="74" t="s">
        <v>797</v>
      </c>
      <c r="I469" s="176" t="s">
        <v>16</v>
      </c>
      <c r="J469" s="38" t="s">
        <v>151</v>
      </c>
      <c r="K469" s="139">
        <v>2006</v>
      </c>
      <c r="L469" s="3"/>
      <c r="M469" s="165"/>
      <c r="N469" s="173"/>
      <c r="O469" s="10"/>
      <c r="P469" s="10"/>
      <c r="Q469" s="40"/>
      <c r="R469" s="45"/>
      <c r="S469" s="14"/>
      <c r="T469" s="14" t="s">
        <v>150</v>
      </c>
      <c r="U469" s="14"/>
      <c r="V469" s="14"/>
      <c r="W469" s="46"/>
      <c r="X469" s="54"/>
      <c r="Y469" s="22"/>
      <c r="Z469" s="181"/>
      <c r="AA469" s="60"/>
      <c r="AB469" s="25"/>
      <c r="AC469" s="28" t="s">
        <v>161</v>
      </c>
      <c r="AD469" s="146"/>
      <c r="AE469" s="287" t="s">
        <v>43</v>
      </c>
      <c r="AF469" s="280"/>
      <c r="AG469" s="146"/>
      <c r="AH469" s="144" t="s">
        <v>865</v>
      </c>
      <c r="AI469" s="33"/>
      <c r="AJ469" s="33"/>
      <c r="AK469" s="33"/>
      <c r="AL469" s="33"/>
      <c r="AM469" s="33"/>
      <c r="AN469" s="70">
        <f t="shared" si="15"/>
        <v>0</v>
      </c>
    </row>
    <row r="470" spans="2:40" ht="15.75" customHeight="1" x14ac:dyDescent="0.25">
      <c r="B470" s="121" t="s">
        <v>43</v>
      </c>
      <c r="C470" s="82" t="s">
        <v>864</v>
      </c>
      <c r="D470" s="72" t="s">
        <v>152</v>
      </c>
      <c r="E470" s="72" t="s">
        <v>156</v>
      </c>
      <c r="F470" s="72" t="s">
        <v>863</v>
      </c>
      <c r="G470" s="72"/>
      <c r="H470" s="74" t="s">
        <v>797</v>
      </c>
      <c r="I470" s="176" t="s">
        <v>16</v>
      </c>
      <c r="J470" s="38" t="s">
        <v>151</v>
      </c>
      <c r="K470" s="138">
        <v>2006</v>
      </c>
      <c r="L470" s="3"/>
      <c r="M470" s="165"/>
      <c r="N470" s="173"/>
      <c r="O470" s="10"/>
      <c r="P470" s="10"/>
      <c r="Q470" s="40"/>
      <c r="R470" s="45"/>
      <c r="S470" s="14"/>
      <c r="T470" s="14" t="s">
        <v>150</v>
      </c>
      <c r="U470" s="14"/>
      <c r="V470" s="14"/>
      <c r="W470" s="46"/>
      <c r="X470" s="54"/>
      <c r="Y470" s="22"/>
      <c r="Z470" s="181"/>
      <c r="AA470" s="60"/>
      <c r="AB470" s="25"/>
      <c r="AC470" s="28" t="s">
        <v>161</v>
      </c>
      <c r="AD470" s="146"/>
      <c r="AE470" s="287" t="s">
        <v>43</v>
      </c>
      <c r="AF470" s="280"/>
      <c r="AG470" s="146"/>
      <c r="AH470" s="144" t="s">
        <v>865</v>
      </c>
      <c r="AI470" s="33"/>
      <c r="AJ470" s="33"/>
      <c r="AK470" s="33"/>
      <c r="AL470" s="33"/>
      <c r="AM470" s="33"/>
      <c r="AN470" s="70">
        <f t="shared" si="15"/>
        <v>0</v>
      </c>
    </row>
    <row r="471" spans="2:40" ht="15.75" customHeight="1" x14ac:dyDescent="0.25">
      <c r="B471" s="121" t="s">
        <v>43</v>
      </c>
      <c r="C471" s="82" t="s">
        <v>864</v>
      </c>
      <c r="D471" s="72" t="s">
        <v>152</v>
      </c>
      <c r="E471" s="72" t="s">
        <v>157</v>
      </c>
      <c r="F471" s="72" t="s">
        <v>863</v>
      </c>
      <c r="G471" s="72"/>
      <c r="H471" s="74" t="s">
        <v>797</v>
      </c>
      <c r="I471" s="176" t="s">
        <v>16</v>
      </c>
      <c r="J471" s="38" t="s">
        <v>151</v>
      </c>
      <c r="K471" s="139">
        <v>2006</v>
      </c>
      <c r="L471" s="3"/>
      <c r="M471" s="165"/>
      <c r="N471" s="173"/>
      <c r="O471" s="10"/>
      <c r="P471" s="10"/>
      <c r="Q471" s="40"/>
      <c r="R471" s="45"/>
      <c r="S471" s="14"/>
      <c r="T471" s="14" t="s">
        <v>150</v>
      </c>
      <c r="U471" s="14"/>
      <c r="V471" s="14"/>
      <c r="W471" s="46"/>
      <c r="X471" s="54"/>
      <c r="Y471" s="22"/>
      <c r="Z471" s="181"/>
      <c r="AA471" s="60"/>
      <c r="AB471" s="25"/>
      <c r="AC471" s="28" t="s">
        <v>161</v>
      </c>
      <c r="AD471" s="146"/>
      <c r="AE471" s="287" t="s">
        <v>43</v>
      </c>
      <c r="AF471" s="280"/>
      <c r="AG471" s="146"/>
      <c r="AH471" s="144" t="s">
        <v>865</v>
      </c>
      <c r="AI471" s="33"/>
      <c r="AJ471" s="33"/>
      <c r="AK471" s="33"/>
      <c r="AL471" s="33"/>
      <c r="AM471" s="33"/>
      <c r="AN471" s="70">
        <f t="shared" si="15"/>
        <v>0</v>
      </c>
    </row>
    <row r="472" spans="2:40" ht="15.75" customHeight="1" x14ac:dyDescent="0.25">
      <c r="B472" s="121" t="s">
        <v>43</v>
      </c>
      <c r="C472" s="82" t="s">
        <v>864</v>
      </c>
      <c r="D472" s="72" t="s">
        <v>152</v>
      </c>
      <c r="E472" s="72" t="s">
        <v>158</v>
      </c>
      <c r="F472" s="72" t="s">
        <v>863</v>
      </c>
      <c r="G472" s="72"/>
      <c r="H472" s="74" t="s">
        <v>797</v>
      </c>
      <c r="I472" s="176" t="s">
        <v>16</v>
      </c>
      <c r="J472" s="38" t="s">
        <v>151</v>
      </c>
      <c r="K472" s="138">
        <v>2006</v>
      </c>
      <c r="L472" s="3"/>
      <c r="M472" s="165"/>
      <c r="N472" s="173"/>
      <c r="O472" s="10"/>
      <c r="P472" s="10"/>
      <c r="Q472" s="40"/>
      <c r="R472" s="45"/>
      <c r="S472" s="14"/>
      <c r="T472" s="14" t="s">
        <v>150</v>
      </c>
      <c r="U472" s="14"/>
      <c r="V472" s="14"/>
      <c r="W472" s="46"/>
      <c r="X472" s="54"/>
      <c r="Y472" s="22"/>
      <c r="Z472" s="181"/>
      <c r="AA472" s="60"/>
      <c r="AB472" s="25"/>
      <c r="AC472" s="28" t="s">
        <v>161</v>
      </c>
      <c r="AD472" s="146"/>
      <c r="AE472" s="287" t="s">
        <v>43</v>
      </c>
      <c r="AF472" s="280"/>
      <c r="AG472" s="146"/>
      <c r="AH472" s="144" t="s">
        <v>865</v>
      </c>
      <c r="AI472" s="33"/>
      <c r="AJ472" s="33"/>
      <c r="AK472" s="33"/>
      <c r="AL472" s="33"/>
      <c r="AM472" s="33"/>
      <c r="AN472" s="70">
        <f t="shared" si="15"/>
        <v>0</v>
      </c>
    </row>
    <row r="473" spans="2:40" ht="15.75" customHeight="1" x14ac:dyDescent="0.25">
      <c r="B473" s="121" t="s">
        <v>43</v>
      </c>
      <c r="C473" s="82" t="s">
        <v>864</v>
      </c>
      <c r="D473" s="72" t="s">
        <v>152</v>
      </c>
      <c r="E473" s="72" t="s">
        <v>159</v>
      </c>
      <c r="F473" s="72" t="s">
        <v>863</v>
      </c>
      <c r="G473" s="72"/>
      <c r="H473" s="74" t="s">
        <v>797</v>
      </c>
      <c r="I473" s="176" t="s">
        <v>16</v>
      </c>
      <c r="J473" s="38" t="s">
        <v>151</v>
      </c>
      <c r="K473" s="139">
        <v>2006</v>
      </c>
      <c r="L473" s="3"/>
      <c r="M473" s="165"/>
      <c r="N473" s="173"/>
      <c r="O473" s="10"/>
      <c r="P473" s="10"/>
      <c r="Q473" s="40"/>
      <c r="R473" s="45"/>
      <c r="S473" s="14"/>
      <c r="T473" s="14" t="s">
        <v>150</v>
      </c>
      <c r="U473" s="14"/>
      <c r="V473" s="14"/>
      <c r="W473" s="46"/>
      <c r="X473" s="54"/>
      <c r="Y473" s="22"/>
      <c r="Z473" s="181"/>
      <c r="AA473" s="60"/>
      <c r="AB473" s="25"/>
      <c r="AC473" s="28" t="s">
        <v>161</v>
      </c>
      <c r="AD473" s="146"/>
      <c r="AE473" s="287" t="s">
        <v>43</v>
      </c>
      <c r="AF473" s="280"/>
      <c r="AG473" s="146"/>
      <c r="AH473" s="144" t="s">
        <v>865</v>
      </c>
      <c r="AI473" s="33"/>
      <c r="AJ473" s="33"/>
      <c r="AK473" s="33"/>
      <c r="AL473" s="33"/>
      <c r="AM473" s="33"/>
      <c r="AN473" s="70">
        <f t="shared" si="15"/>
        <v>0</v>
      </c>
    </row>
    <row r="474" spans="2:40" ht="15.75" customHeight="1" x14ac:dyDescent="0.25">
      <c r="B474" s="121" t="s">
        <v>43</v>
      </c>
      <c r="C474" s="82" t="s">
        <v>1034</v>
      </c>
      <c r="D474" s="72"/>
      <c r="E474" s="72"/>
      <c r="F474" s="72"/>
      <c r="G474" s="72"/>
      <c r="H474" s="74"/>
      <c r="I474" s="176"/>
      <c r="J474" s="38"/>
      <c r="K474" s="139"/>
      <c r="L474" s="3"/>
      <c r="M474" s="165"/>
      <c r="N474" s="173"/>
      <c r="O474" s="10"/>
      <c r="P474" s="10"/>
      <c r="Q474" s="40"/>
      <c r="R474" s="45"/>
      <c r="S474" s="14"/>
      <c r="T474" s="14"/>
      <c r="U474" s="14"/>
      <c r="V474" s="14"/>
      <c r="W474" s="46"/>
      <c r="X474" s="54"/>
      <c r="Y474" s="22"/>
      <c r="Z474" s="181"/>
      <c r="AA474" s="60"/>
      <c r="AB474" s="25"/>
      <c r="AC474" s="28"/>
      <c r="AD474" s="146"/>
      <c r="AE474" s="287"/>
      <c r="AF474" s="280"/>
      <c r="AG474" s="146"/>
      <c r="AH474" s="144"/>
      <c r="AI474" s="33"/>
      <c r="AJ474" s="33"/>
      <c r="AK474" s="33"/>
      <c r="AL474" s="33"/>
      <c r="AM474" s="33"/>
      <c r="AN474" s="70"/>
    </row>
    <row r="475" spans="2:40" ht="16" customHeight="1" x14ac:dyDescent="0.25">
      <c r="B475" s="122" t="s">
        <v>43</v>
      </c>
      <c r="C475" s="82" t="s">
        <v>949</v>
      </c>
      <c r="D475" s="72"/>
      <c r="E475" s="72"/>
      <c r="F475" s="72"/>
      <c r="G475" s="72"/>
      <c r="H475" s="72"/>
      <c r="I475" s="176"/>
      <c r="J475" s="36" t="s">
        <v>951</v>
      </c>
      <c r="K475" s="138">
        <v>2007</v>
      </c>
      <c r="L475" s="3" t="s">
        <v>950</v>
      </c>
      <c r="M475" s="165"/>
      <c r="N475" s="173"/>
      <c r="O475" s="10"/>
      <c r="P475" s="10"/>
      <c r="Q475" s="40"/>
      <c r="R475" s="45"/>
      <c r="S475" s="14"/>
      <c r="T475" s="14"/>
      <c r="U475" s="14"/>
      <c r="V475" s="14"/>
      <c r="W475" s="46"/>
      <c r="X475" s="54"/>
      <c r="Y475" s="22"/>
      <c r="Z475" s="181"/>
      <c r="AA475" s="60"/>
      <c r="AB475" s="25"/>
      <c r="AC475" s="25"/>
      <c r="AD475" s="146"/>
      <c r="AE475" s="285"/>
      <c r="AF475" s="280"/>
      <c r="AG475" s="146"/>
      <c r="AH475" s="61"/>
      <c r="AI475" s="33"/>
      <c r="AJ475" s="33"/>
      <c r="AK475" s="33"/>
      <c r="AL475" s="33"/>
      <c r="AM475" s="33"/>
      <c r="AN475" s="70"/>
    </row>
    <row r="476" spans="2:40" ht="16" customHeight="1" x14ac:dyDescent="0.25">
      <c r="B476" s="121" t="s">
        <v>43</v>
      </c>
      <c r="C476" s="82" t="s">
        <v>295</v>
      </c>
      <c r="D476" s="72" t="s">
        <v>424</v>
      </c>
      <c r="E476" s="72" t="s">
        <v>426</v>
      </c>
      <c r="F476" s="72" t="s">
        <v>433</v>
      </c>
      <c r="G476" s="72"/>
      <c r="H476" s="72" t="s">
        <v>797</v>
      </c>
      <c r="I476" s="176"/>
      <c r="J476" s="36" t="s">
        <v>298</v>
      </c>
      <c r="K476" s="138">
        <v>2009</v>
      </c>
      <c r="L476" s="3"/>
      <c r="M476" s="165"/>
      <c r="N476" s="173"/>
      <c r="O476" s="10"/>
      <c r="P476" s="10"/>
      <c r="Q476" s="40"/>
      <c r="R476" s="45"/>
      <c r="S476" s="14"/>
      <c r="T476" s="14" t="s">
        <v>425</v>
      </c>
      <c r="U476" s="14"/>
      <c r="V476" s="14"/>
      <c r="W476" s="46"/>
      <c r="X476" s="54"/>
      <c r="Y476" s="22"/>
      <c r="Z476" s="181"/>
      <c r="AA476" s="60"/>
      <c r="AB476" s="26" t="s">
        <v>293</v>
      </c>
      <c r="AC476" s="25" t="s">
        <v>54</v>
      </c>
      <c r="AD476" s="146"/>
      <c r="AE476" s="285" t="s">
        <v>43</v>
      </c>
      <c r="AF476" s="280"/>
      <c r="AG476" s="146"/>
      <c r="AH476" s="61" t="s">
        <v>434</v>
      </c>
      <c r="AI476" s="33"/>
      <c r="AJ476" s="33"/>
      <c r="AK476" s="33"/>
      <c r="AL476" s="33"/>
      <c r="AM476" s="33"/>
      <c r="AN476" s="70">
        <f t="shared" ref="AN476:AN485" si="16">SUM(AI476:AM476)</f>
        <v>0</v>
      </c>
    </row>
    <row r="477" spans="2:40" ht="16" customHeight="1" x14ac:dyDescent="0.25">
      <c r="B477" s="121" t="s">
        <v>43</v>
      </c>
      <c r="C477" s="82" t="s">
        <v>295</v>
      </c>
      <c r="D477" s="72" t="s">
        <v>424</v>
      </c>
      <c r="E477" s="72" t="s">
        <v>427</v>
      </c>
      <c r="F477" s="72" t="s">
        <v>433</v>
      </c>
      <c r="G477" s="72"/>
      <c r="H477" s="72" t="s">
        <v>797</v>
      </c>
      <c r="I477" s="176"/>
      <c r="J477" s="36" t="s">
        <v>298</v>
      </c>
      <c r="K477" s="138">
        <v>2009</v>
      </c>
      <c r="L477" s="3"/>
      <c r="M477" s="165"/>
      <c r="N477" s="173"/>
      <c r="O477" s="10"/>
      <c r="P477" s="10"/>
      <c r="Q477" s="40"/>
      <c r="R477" s="45"/>
      <c r="S477" s="14"/>
      <c r="T477" s="14" t="s">
        <v>425</v>
      </c>
      <c r="U477" s="14"/>
      <c r="V477" s="14"/>
      <c r="W477" s="46"/>
      <c r="X477" s="54"/>
      <c r="Y477" s="22"/>
      <c r="Z477" s="181"/>
      <c r="AA477" s="60"/>
      <c r="AB477" s="26" t="s">
        <v>293</v>
      </c>
      <c r="AC477" s="25" t="s">
        <v>54</v>
      </c>
      <c r="AD477" s="146"/>
      <c r="AE477" s="285" t="s">
        <v>43</v>
      </c>
      <c r="AF477" s="280"/>
      <c r="AG477" s="146"/>
      <c r="AH477" s="61" t="s">
        <v>434</v>
      </c>
      <c r="AI477" s="33"/>
      <c r="AJ477" s="33"/>
      <c r="AK477" s="33"/>
      <c r="AL477" s="33"/>
      <c r="AM477" s="33"/>
      <c r="AN477" s="70">
        <f t="shared" si="16"/>
        <v>0</v>
      </c>
    </row>
    <row r="478" spans="2:40" ht="16" customHeight="1" x14ac:dyDescent="0.25">
      <c r="B478" s="121" t="s">
        <v>43</v>
      </c>
      <c r="C478" s="82" t="s">
        <v>295</v>
      </c>
      <c r="D478" s="72" t="s">
        <v>424</v>
      </c>
      <c r="E478" s="72" t="s">
        <v>428</v>
      </c>
      <c r="F478" s="72" t="s">
        <v>433</v>
      </c>
      <c r="G478" s="72"/>
      <c r="H478" s="72" t="s">
        <v>797</v>
      </c>
      <c r="I478" s="176"/>
      <c r="J478" s="36" t="s">
        <v>298</v>
      </c>
      <c r="K478" s="138">
        <v>2009</v>
      </c>
      <c r="L478" s="3"/>
      <c r="M478" s="165"/>
      <c r="N478" s="173"/>
      <c r="O478" s="10"/>
      <c r="P478" s="10"/>
      <c r="Q478" s="40"/>
      <c r="R478" s="45"/>
      <c r="S478" s="14"/>
      <c r="T478" s="14" t="s">
        <v>425</v>
      </c>
      <c r="U478" s="14"/>
      <c r="V478" s="14"/>
      <c r="W478" s="46"/>
      <c r="X478" s="54"/>
      <c r="Y478" s="22"/>
      <c r="Z478" s="181"/>
      <c r="AA478" s="60"/>
      <c r="AB478" s="26" t="s">
        <v>293</v>
      </c>
      <c r="AC478" s="25" t="s">
        <v>54</v>
      </c>
      <c r="AD478" s="146"/>
      <c r="AE478" s="285" t="s">
        <v>43</v>
      </c>
      <c r="AF478" s="280"/>
      <c r="AG478" s="146"/>
      <c r="AH478" s="61" t="s">
        <v>434</v>
      </c>
      <c r="AI478" s="33"/>
      <c r="AJ478" s="33"/>
      <c r="AK478" s="33"/>
      <c r="AL478" s="33"/>
      <c r="AM478" s="33"/>
      <c r="AN478" s="70">
        <f t="shared" si="16"/>
        <v>0</v>
      </c>
    </row>
    <row r="479" spans="2:40" ht="16" customHeight="1" x14ac:dyDescent="0.25">
      <c r="B479" s="121" t="s">
        <v>43</v>
      </c>
      <c r="C479" s="82" t="s">
        <v>295</v>
      </c>
      <c r="D479" s="72" t="s">
        <v>424</v>
      </c>
      <c r="E479" s="72" t="s">
        <v>429</v>
      </c>
      <c r="F479" s="72" t="s">
        <v>433</v>
      </c>
      <c r="G479" s="72"/>
      <c r="H479" s="72" t="s">
        <v>797</v>
      </c>
      <c r="I479" s="176"/>
      <c r="J479" s="36" t="s">
        <v>298</v>
      </c>
      <c r="K479" s="138">
        <v>2009</v>
      </c>
      <c r="L479" s="3"/>
      <c r="M479" s="165"/>
      <c r="N479" s="173"/>
      <c r="O479" s="10"/>
      <c r="P479" s="10"/>
      <c r="Q479" s="40"/>
      <c r="R479" s="45"/>
      <c r="S479" s="14"/>
      <c r="T479" s="14" t="s">
        <v>425</v>
      </c>
      <c r="U479" s="14"/>
      <c r="V479" s="14"/>
      <c r="W479" s="46"/>
      <c r="X479" s="54"/>
      <c r="Y479" s="22"/>
      <c r="Z479" s="181"/>
      <c r="AA479" s="60"/>
      <c r="AB479" s="26" t="s">
        <v>293</v>
      </c>
      <c r="AC479" s="25" t="s">
        <v>54</v>
      </c>
      <c r="AD479" s="146"/>
      <c r="AE479" s="285" t="s">
        <v>43</v>
      </c>
      <c r="AF479" s="280"/>
      <c r="AG479" s="146"/>
      <c r="AH479" s="61" t="s">
        <v>434</v>
      </c>
      <c r="AI479" s="33"/>
      <c r="AJ479" s="33"/>
      <c r="AK479" s="33"/>
      <c r="AL479" s="33"/>
      <c r="AM479" s="33"/>
      <c r="AN479" s="70">
        <f t="shared" si="16"/>
        <v>0</v>
      </c>
    </row>
    <row r="480" spans="2:40" ht="16" customHeight="1" x14ac:dyDescent="0.25">
      <c r="B480" s="121" t="s">
        <v>43</v>
      </c>
      <c r="C480" s="82" t="s">
        <v>295</v>
      </c>
      <c r="D480" s="72" t="s">
        <v>424</v>
      </c>
      <c r="E480" s="72" t="s">
        <v>430</v>
      </c>
      <c r="F480" s="72" t="s">
        <v>433</v>
      </c>
      <c r="G480" s="72"/>
      <c r="H480" s="72" t="s">
        <v>797</v>
      </c>
      <c r="I480" s="176"/>
      <c r="J480" s="36" t="s">
        <v>298</v>
      </c>
      <c r="K480" s="138">
        <v>2009</v>
      </c>
      <c r="L480" s="3"/>
      <c r="M480" s="165"/>
      <c r="N480" s="173"/>
      <c r="O480" s="10"/>
      <c r="P480" s="10"/>
      <c r="Q480" s="40"/>
      <c r="R480" s="45"/>
      <c r="S480" s="14"/>
      <c r="T480" s="14" t="s">
        <v>425</v>
      </c>
      <c r="U480" s="14"/>
      <c r="V480" s="14"/>
      <c r="W480" s="46"/>
      <c r="X480" s="54"/>
      <c r="Y480" s="22"/>
      <c r="Z480" s="181"/>
      <c r="AA480" s="60"/>
      <c r="AB480" s="26" t="s">
        <v>293</v>
      </c>
      <c r="AC480" s="25" t="s">
        <v>54</v>
      </c>
      <c r="AD480" s="146"/>
      <c r="AE480" s="285" t="s">
        <v>43</v>
      </c>
      <c r="AF480" s="280"/>
      <c r="AG480" s="146"/>
      <c r="AH480" s="61" t="s">
        <v>434</v>
      </c>
      <c r="AI480" s="33"/>
      <c r="AJ480" s="33"/>
      <c r="AK480" s="33"/>
      <c r="AL480" s="33"/>
      <c r="AM480" s="33"/>
      <c r="AN480" s="70">
        <f t="shared" si="16"/>
        <v>0</v>
      </c>
    </row>
    <row r="481" spans="2:40" ht="16" customHeight="1" x14ac:dyDescent="0.25">
      <c r="B481" s="121" t="s">
        <v>43</v>
      </c>
      <c r="C481" s="82" t="s">
        <v>295</v>
      </c>
      <c r="D481" s="72" t="s">
        <v>424</v>
      </c>
      <c r="E481" s="72" t="s">
        <v>431</v>
      </c>
      <c r="F481" s="72" t="s">
        <v>433</v>
      </c>
      <c r="G481" s="72"/>
      <c r="H481" s="72" t="s">
        <v>797</v>
      </c>
      <c r="I481" s="176"/>
      <c r="J481" s="36" t="s">
        <v>298</v>
      </c>
      <c r="K481" s="138">
        <v>2009</v>
      </c>
      <c r="L481" s="3"/>
      <c r="M481" s="165"/>
      <c r="N481" s="173"/>
      <c r="O481" s="10"/>
      <c r="P481" s="10"/>
      <c r="Q481" s="40"/>
      <c r="R481" s="45"/>
      <c r="S481" s="14"/>
      <c r="T481" s="14" t="s">
        <v>425</v>
      </c>
      <c r="U481" s="14"/>
      <c r="V481" s="14"/>
      <c r="W481" s="46"/>
      <c r="X481" s="54"/>
      <c r="Y481" s="22"/>
      <c r="Z481" s="181"/>
      <c r="AA481" s="60"/>
      <c r="AB481" s="26" t="s">
        <v>293</v>
      </c>
      <c r="AC481" s="25" t="s">
        <v>54</v>
      </c>
      <c r="AD481" s="146"/>
      <c r="AE481" s="285" t="s">
        <v>43</v>
      </c>
      <c r="AF481" s="280"/>
      <c r="AG481" s="146"/>
      <c r="AH481" s="61" t="s">
        <v>434</v>
      </c>
      <c r="AI481" s="33"/>
      <c r="AJ481" s="33"/>
      <c r="AK481" s="33"/>
      <c r="AL481" s="33"/>
      <c r="AM481" s="33"/>
      <c r="AN481" s="70">
        <f t="shared" si="16"/>
        <v>0</v>
      </c>
    </row>
    <row r="482" spans="2:40" ht="16" customHeight="1" x14ac:dyDescent="0.25">
      <c r="B482" s="121" t="s">
        <v>43</v>
      </c>
      <c r="C482" s="82" t="s">
        <v>295</v>
      </c>
      <c r="D482" s="72" t="s">
        <v>424</v>
      </c>
      <c r="E482" s="72" t="s">
        <v>432</v>
      </c>
      <c r="F482" s="72" t="s">
        <v>433</v>
      </c>
      <c r="G482" s="72"/>
      <c r="H482" s="72" t="s">
        <v>797</v>
      </c>
      <c r="I482" s="176"/>
      <c r="J482" s="36" t="s">
        <v>298</v>
      </c>
      <c r="K482" s="138">
        <v>2009</v>
      </c>
      <c r="L482" s="3"/>
      <c r="M482" s="165"/>
      <c r="N482" s="173"/>
      <c r="O482" s="10"/>
      <c r="P482" s="10"/>
      <c r="Q482" s="40"/>
      <c r="R482" s="45"/>
      <c r="S482" s="14"/>
      <c r="T482" s="14" t="s">
        <v>425</v>
      </c>
      <c r="U482" s="14"/>
      <c r="V482" s="14"/>
      <c r="W482" s="46"/>
      <c r="X482" s="54"/>
      <c r="Y482" s="22"/>
      <c r="Z482" s="181"/>
      <c r="AA482" s="60"/>
      <c r="AB482" s="26" t="s">
        <v>293</v>
      </c>
      <c r="AC482" s="25" t="s">
        <v>54</v>
      </c>
      <c r="AD482" s="146"/>
      <c r="AE482" s="285" t="s">
        <v>43</v>
      </c>
      <c r="AF482" s="280"/>
      <c r="AG482" s="146"/>
      <c r="AH482" s="61" t="s">
        <v>434</v>
      </c>
      <c r="AI482" s="33"/>
      <c r="AJ482" s="33"/>
      <c r="AK482" s="33"/>
      <c r="AL482" s="33"/>
      <c r="AM482" s="33"/>
      <c r="AN482" s="70">
        <f t="shared" si="16"/>
        <v>0</v>
      </c>
    </row>
    <row r="483" spans="2:40" ht="16" customHeight="1" x14ac:dyDescent="0.25">
      <c r="B483" s="121" t="s">
        <v>43</v>
      </c>
      <c r="C483" s="82" t="s">
        <v>295</v>
      </c>
      <c r="D483" s="72" t="s">
        <v>424</v>
      </c>
      <c r="E483" s="72" t="s">
        <v>208</v>
      </c>
      <c r="F483" s="72" t="s">
        <v>433</v>
      </c>
      <c r="G483" s="72"/>
      <c r="H483" s="72" t="s">
        <v>797</v>
      </c>
      <c r="I483" s="176"/>
      <c r="J483" s="36" t="s">
        <v>298</v>
      </c>
      <c r="K483" s="138">
        <v>2009</v>
      </c>
      <c r="L483" s="3"/>
      <c r="M483" s="165"/>
      <c r="N483" s="173"/>
      <c r="O483" s="10"/>
      <c r="P483" s="10"/>
      <c r="Q483" s="40"/>
      <c r="R483" s="45"/>
      <c r="S483" s="14"/>
      <c r="T483" s="14" t="s">
        <v>425</v>
      </c>
      <c r="U483" s="14"/>
      <c r="V483" s="14"/>
      <c r="W483" s="46"/>
      <c r="X483" s="54"/>
      <c r="Y483" s="22"/>
      <c r="Z483" s="181"/>
      <c r="AA483" s="60"/>
      <c r="AB483" s="26" t="s">
        <v>293</v>
      </c>
      <c r="AC483" s="25" t="s">
        <v>54</v>
      </c>
      <c r="AD483" s="146"/>
      <c r="AE483" s="285" t="s">
        <v>43</v>
      </c>
      <c r="AF483" s="280"/>
      <c r="AG483" s="146"/>
      <c r="AH483" s="61" t="s">
        <v>434</v>
      </c>
      <c r="AI483" s="33"/>
      <c r="AJ483" s="33"/>
      <c r="AK483" s="33"/>
      <c r="AL483" s="33"/>
      <c r="AM483" s="33"/>
      <c r="AN483" s="70">
        <f t="shared" si="16"/>
        <v>0</v>
      </c>
    </row>
    <row r="484" spans="2:40" ht="16" customHeight="1" x14ac:dyDescent="0.25">
      <c r="B484" s="121" t="s">
        <v>43</v>
      </c>
      <c r="C484" s="82" t="s">
        <v>295</v>
      </c>
      <c r="D484" s="72" t="s">
        <v>424</v>
      </c>
      <c r="E484" s="72" t="s">
        <v>208</v>
      </c>
      <c r="F484" s="72" t="s">
        <v>433</v>
      </c>
      <c r="G484" s="72"/>
      <c r="H484" s="72" t="s">
        <v>797</v>
      </c>
      <c r="I484" s="176"/>
      <c r="J484" s="36" t="s">
        <v>298</v>
      </c>
      <c r="K484" s="138">
        <v>2009</v>
      </c>
      <c r="L484" s="3"/>
      <c r="M484" s="165"/>
      <c r="N484" s="173"/>
      <c r="O484" s="10"/>
      <c r="P484" s="10"/>
      <c r="Q484" s="40"/>
      <c r="R484" s="45"/>
      <c r="S484" s="14"/>
      <c r="T484" s="14" t="s">
        <v>425</v>
      </c>
      <c r="U484" s="14"/>
      <c r="V484" s="14"/>
      <c r="W484" s="46"/>
      <c r="X484" s="54"/>
      <c r="Y484" s="22"/>
      <c r="Z484" s="181"/>
      <c r="AA484" s="60"/>
      <c r="AB484" s="26" t="s">
        <v>293</v>
      </c>
      <c r="AC484" s="25" t="s">
        <v>54</v>
      </c>
      <c r="AD484" s="146"/>
      <c r="AE484" s="285" t="s">
        <v>43</v>
      </c>
      <c r="AF484" s="280"/>
      <c r="AG484" s="146"/>
      <c r="AH484" s="61" t="s">
        <v>434</v>
      </c>
      <c r="AI484" s="33"/>
      <c r="AJ484" s="33"/>
      <c r="AK484" s="33"/>
      <c r="AL484" s="33"/>
      <c r="AM484" s="33"/>
      <c r="AN484" s="70">
        <f t="shared" si="16"/>
        <v>0</v>
      </c>
    </row>
    <row r="485" spans="2:40" ht="16" customHeight="1" x14ac:dyDescent="0.25">
      <c r="B485" s="121" t="s">
        <v>43</v>
      </c>
      <c r="C485" s="82" t="s">
        <v>295</v>
      </c>
      <c r="D485" s="72" t="s">
        <v>424</v>
      </c>
      <c r="E485" s="72" t="s">
        <v>208</v>
      </c>
      <c r="F485" s="72" t="s">
        <v>433</v>
      </c>
      <c r="G485" s="72"/>
      <c r="H485" s="72" t="s">
        <v>797</v>
      </c>
      <c r="I485" s="176"/>
      <c r="J485" s="36" t="s">
        <v>298</v>
      </c>
      <c r="K485" s="138">
        <v>2009</v>
      </c>
      <c r="L485" s="3"/>
      <c r="M485" s="165"/>
      <c r="N485" s="173"/>
      <c r="O485" s="10"/>
      <c r="P485" s="10"/>
      <c r="Q485" s="40"/>
      <c r="R485" s="45"/>
      <c r="S485" s="14"/>
      <c r="T485" s="14" t="s">
        <v>425</v>
      </c>
      <c r="U485" s="14"/>
      <c r="V485" s="14"/>
      <c r="W485" s="46"/>
      <c r="X485" s="54"/>
      <c r="Y485" s="22"/>
      <c r="Z485" s="181"/>
      <c r="AA485" s="60"/>
      <c r="AB485" s="26" t="s">
        <v>293</v>
      </c>
      <c r="AC485" s="25" t="s">
        <v>54</v>
      </c>
      <c r="AD485" s="146"/>
      <c r="AE485" s="285" t="s">
        <v>43</v>
      </c>
      <c r="AF485" s="280"/>
      <c r="AG485" s="146"/>
      <c r="AH485" s="61" t="s">
        <v>434</v>
      </c>
      <c r="AI485" s="33"/>
      <c r="AJ485" s="33"/>
      <c r="AK485" s="33"/>
      <c r="AL485" s="33"/>
      <c r="AM485" s="33"/>
      <c r="AN485" s="70">
        <f t="shared" si="16"/>
        <v>0</v>
      </c>
    </row>
  </sheetData>
  <autoFilter ref="B2:AO485" xr:uid="{00000000-0001-0000-0000-000000000000}"/>
  <mergeCells count="10">
    <mergeCell ref="B1:B2"/>
    <mergeCell ref="J1:K1"/>
    <mergeCell ref="AN1:AN2"/>
    <mergeCell ref="R1:W1"/>
    <mergeCell ref="L1:M1"/>
    <mergeCell ref="AI1:AM1"/>
    <mergeCell ref="N1:Q1"/>
    <mergeCell ref="X1:Z1"/>
    <mergeCell ref="AA1:AH1"/>
    <mergeCell ref="C1:I1"/>
  </mergeCells>
  <phoneticPr fontId="12" type="noConversion"/>
  <dataValidations count="4">
    <dataValidation type="list" allowBlank="1" showInputMessage="1" showErrorMessage="1" sqref="I37:I485" xr:uid="{3297D631-9F2B-4086-9073-96FCC65E7536}">
      <formula1>"Positive,Negative,Neutral"</formula1>
    </dataValidation>
    <dataValidation type="list" allowBlank="1" showInputMessage="1" showErrorMessage="1" sqref="B4:B1048576 AE4:AE485" xr:uid="{70B150B3-B0C1-465F-985E-7CDA8E998846}">
      <formula1>"Yes,No,Undefined"</formula1>
    </dataValidation>
    <dataValidation type="list" allowBlank="1" showInputMessage="1" showErrorMessage="1" sqref="H4:I485" xr:uid="{11F4431C-FD2E-4258-9118-2B3B4C5A2E57}">
      <formula1>"Single item, Multi-item component"</formula1>
    </dataValidation>
    <dataValidation type="list" allowBlank="1" showInputMessage="1" showErrorMessage="1" sqref="AI4:AM485" xr:uid="{7E6FC2A6-1544-4057-9975-5B7420C0E3B6}">
      <formula1>"0,1"</formula1>
    </dataValidation>
  </dataValidations>
  <hyperlinks>
    <hyperlink ref="M387" r:id="rId1" xr:uid="{00000000-0004-0000-0000-000000000000}"/>
    <hyperlink ref="AB164" r:id="rId2" xr:uid="{C8596338-21E1-46AB-8198-164446F5FDE8}"/>
    <hyperlink ref="AB165" r:id="rId3" xr:uid="{A816E3A4-37ED-42CE-BE91-2D3163E710CC}"/>
    <hyperlink ref="AB166" r:id="rId4" xr:uid="{FD90049B-457A-414F-986B-54692A9FA1F8}"/>
    <hyperlink ref="AB167" r:id="rId5" xr:uid="{6DBC8476-7A3E-437B-831F-C365996B99F3}"/>
    <hyperlink ref="AB168" r:id="rId6" xr:uid="{DD9BEC58-4B90-402C-B4B3-B1903651198D}"/>
    <hyperlink ref="AB149" r:id="rId7" xr:uid="{FFBD403A-C0C5-4CA3-958D-1A8FF9060710}"/>
    <hyperlink ref="AB147" r:id="rId8" xr:uid="{51F4CCC5-239B-4678-A5A4-AD24E4333ED7}"/>
    <hyperlink ref="AB148" r:id="rId9" xr:uid="{8218E327-E750-407A-9E07-33D2B72156F9}"/>
    <hyperlink ref="AB150" r:id="rId10" xr:uid="{62950C35-0078-4EC2-B61B-C9FB8E7D0F47}"/>
    <hyperlink ref="AB151" r:id="rId11" xr:uid="{84F15518-FC13-4D87-85DE-9445E3430EBC}"/>
    <hyperlink ref="AB152" r:id="rId12" xr:uid="{6DE794AD-2C7B-4418-85AF-72050816BE97}"/>
    <hyperlink ref="AB153" r:id="rId13" xr:uid="{5FA015A9-656C-4977-91B3-54047AA2D60D}"/>
    <hyperlink ref="AB154" r:id="rId14" xr:uid="{C44F0648-2942-4E39-8096-EE4F702A6BE1}"/>
    <hyperlink ref="AB155" r:id="rId15" xr:uid="{6672529A-639B-4287-8F19-C43C50DA43C5}"/>
    <hyperlink ref="AB156" r:id="rId16" xr:uid="{A4F0C5F6-A89B-40E0-AD82-48CAD8DC28C7}"/>
    <hyperlink ref="AB37" r:id="rId17" xr:uid="{C0144472-6A67-4C37-A2D0-3618EA8CA9F5}"/>
    <hyperlink ref="AB38:AB42" r:id="rId18" display="https://selfdeterminationtheory.org/basic-psychological-needs-scale/" xr:uid="{C2C1920B-5C97-49D1-8512-C4125CC791AC}"/>
    <hyperlink ref="AB43:AB46" r:id="rId19" display="https://selfdeterminationtheory.org/basic-psychological-needs-scale/" xr:uid="{79ED07D9-4DC4-4FBD-A4C0-BC3AC2A935C0}"/>
    <hyperlink ref="AB47:AB50" r:id="rId20" display="https://selfdeterminationtheory.org/basic-psychological-needs-scale/" xr:uid="{B020D3B4-A2DA-4468-891F-0785B830B3E1}"/>
    <hyperlink ref="AB427" r:id="rId21" xr:uid="{4EDCC8BE-18F5-4E90-9218-6C3E1361DEF7}"/>
    <hyperlink ref="AB428" r:id="rId22" xr:uid="{7F9D24E8-10A7-46C9-BE13-69CCBFFA5CA7}"/>
    <hyperlink ref="AB429" r:id="rId23" xr:uid="{4A66BC7C-036F-45F3-8671-790A6A4487DE}"/>
    <hyperlink ref="AB430" r:id="rId24" xr:uid="{79B4A9FB-F45B-4C9A-A73F-EF2B54768496}"/>
    <hyperlink ref="AB431" r:id="rId25" xr:uid="{ED460A32-86AE-4D1C-95E5-5C96898FFE6F}"/>
    <hyperlink ref="AB432" r:id="rId26" xr:uid="{D33BBF2C-5B7D-41BF-B1FC-D03E05E32717}"/>
    <hyperlink ref="AB433" r:id="rId27" xr:uid="{4DA92FF4-35D6-4E36-BF4D-0277D10DC3EE}"/>
    <hyperlink ref="AB366" r:id="rId28" xr:uid="{BE37CDBE-DBAE-4759-859E-0C9E1BE3150B}"/>
    <hyperlink ref="AB367" r:id="rId29" xr:uid="{60407413-C119-46F9-A3E7-E65D18F88A05}"/>
    <hyperlink ref="AB368" r:id="rId30" xr:uid="{2DA7D151-9297-42DC-94F0-68262D3C538D}"/>
    <hyperlink ref="AB369" r:id="rId31" xr:uid="{8EF897F6-9BC4-4AC5-BE84-ED96F25FD1BE}"/>
    <hyperlink ref="AB370" r:id="rId32" xr:uid="{CFB27EC0-C3F1-4346-BDCD-5629DC25DBC7}"/>
    <hyperlink ref="AB231" r:id="rId33" xr:uid="{B6857E3B-2767-4A16-A5D5-693CCF50756E}"/>
    <hyperlink ref="AB232" r:id="rId34" xr:uid="{B6020FF4-72EB-4B6E-8861-A7724B9EE85E}"/>
    <hyperlink ref="AB233" r:id="rId35" xr:uid="{1BEB76B1-A1CE-400C-9DEA-D2BCBA6DB1DB}"/>
    <hyperlink ref="AB234" r:id="rId36" xr:uid="{93344473-34A8-40EF-83EC-CD9A6BA423E5}"/>
    <hyperlink ref="AB235" r:id="rId37" xr:uid="{727662A7-1CE6-4DE2-A07D-7F09F7D5F67A}"/>
    <hyperlink ref="AB236" r:id="rId38" xr:uid="{84DCC81F-9FF2-4B86-AADE-2A50A799EE5C}"/>
    <hyperlink ref="AB237" r:id="rId39" xr:uid="{B85EDEA2-D55F-4080-8989-0AAA8DCB9741}"/>
    <hyperlink ref="AB238" r:id="rId40" xr:uid="{4EA98198-3579-4420-8DEB-25E24033ADE8}"/>
    <hyperlink ref="AB239" r:id="rId41" xr:uid="{2D7C3206-5002-4DFB-A3DB-49BB18CD37E7}"/>
    <hyperlink ref="AB240" r:id="rId42" xr:uid="{B04E240F-0B27-4AA4-BFA3-266649A1F7C0}"/>
    <hyperlink ref="AB241" r:id="rId43" xr:uid="{E542CB22-EF0C-49BC-BED8-5782E6EB1C49}"/>
    <hyperlink ref="AB242" r:id="rId44" xr:uid="{2E6E71F9-2AF2-4D0D-8E5C-8F511E94A4BE}"/>
    <hyperlink ref="AB243" r:id="rId45" xr:uid="{9D666B3E-DBED-402F-A4D4-7E30FC1DF2ED}"/>
    <hyperlink ref="AB244" r:id="rId46" xr:uid="{C4964754-B431-43FF-8719-F0FC30A606E6}"/>
    <hyperlink ref="AB245" r:id="rId47" xr:uid="{8376ED7E-FA42-41A6-8C03-83E67C640EFF}"/>
    <hyperlink ref="AB246" r:id="rId48" xr:uid="{D1645940-C78B-44E7-A6C6-9844ABFC7672}"/>
    <hyperlink ref="AB247" r:id="rId49" xr:uid="{E89FD71C-1EC9-49E1-B858-57CAD1F0E1D3}"/>
    <hyperlink ref="AB248" r:id="rId50" xr:uid="{DE547F16-AB5C-437D-930E-114C14829E1F}"/>
    <hyperlink ref="AB249" r:id="rId51" xr:uid="{4E259692-7DE1-4CCE-A9CD-FD7F45BDEC66}"/>
    <hyperlink ref="AB250" r:id="rId52" xr:uid="{443B4320-04DD-4BEA-A812-1DAD494FC8E0}"/>
    <hyperlink ref="AB251" r:id="rId53" xr:uid="{B8BA3770-3312-4FFE-8BF8-0FF100E9F6F0}"/>
    <hyperlink ref="AB252" r:id="rId54" xr:uid="{74D8203C-FBF8-4FCE-A2AA-6D6EF6801ACE}"/>
    <hyperlink ref="AB253" r:id="rId55" xr:uid="{5775A6D3-33F9-4563-A315-FC3A4B5D7E23}"/>
    <hyperlink ref="AB254" r:id="rId56" xr:uid="{01FA2279-B536-4C13-AE7D-77FDB5BEFF62}"/>
    <hyperlink ref="AB255" r:id="rId57" xr:uid="{4DB2F9AA-3F43-45D6-89AD-21D6843FE806}"/>
    <hyperlink ref="AB256" r:id="rId58" xr:uid="{C2918A4A-0C1E-4C9D-BB1C-83EE585C925F}"/>
    <hyperlink ref="AB257" r:id="rId59" xr:uid="{7F24A969-CA9C-4490-9DE4-2D31BB9FBDE6}"/>
    <hyperlink ref="AB258" r:id="rId60" xr:uid="{E6284E66-4A8F-42AB-A739-D34D289987F9}"/>
    <hyperlink ref="AB259" r:id="rId61" xr:uid="{7F5F0EC4-CC63-49D9-83A6-76C0AA4C9179}"/>
    <hyperlink ref="AB260" r:id="rId62" xr:uid="{614E6A2D-85DC-4E60-8ED3-0C45E4553469}"/>
    <hyperlink ref="AB261" r:id="rId63" xr:uid="{1B76B1A4-B96D-42AD-8842-B9A32E6784B9}"/>
    <hyperlink ref="AB262" r:id="rId64" xr:uid="{274C9E0C-87D8-49C4-94F9-CBBCF9701ED8}"/>
    <hyperlink ref="AB263" r:id="rId65" xr:uid="{925E79A0-3F14-4EC8-B4F8-AB96AB2F50F2}"/>
    <hyperlink ref="AB264" r:id="rId66" xr:uid="{F1081983-1461-47AD-B511-974CE1902C4E}"/>
    <hyperlink ref="AB265" r:id="rId67" xr:uid="{C05DB3C4-9998-4D7E-8570-72BA344B68C0}"/>
    <hyperlink ref="AB266" r:id="rId68" xr:uid="{73DE511C-5036-46E5-BDB3-025946BC2852}"/>
    <hyperlink ref="AB267" r:id="rId69" xr:uid="{428B5825-CC47-4534-BAAE-1EB41FF62240}"/>
    <hyperlink ref="AB268" r:id="rId70" xr:uid="{33E550D9-07F9-4136-9D36-E09B409551E9}"/>
    <hyperlink ref="AB269" r:id="rId71" xr:uid="{E69085DB-C706-4198-B75D-D0116EBC440F}"/>
    <hyperlink ref="AB270" r:id="rId72" xr:uid="{42083D6E-3E3A-46C3-8AD4-6FFA862ABF38}"/>
    <hyperlink ref="AB280" r:id="rId73" xr:uid="{29C6C5B3-72D9-4C44-AADD-9BA826862B4D}"/>
    <hyperlink ref="AB279" r:id="rId74" xr:uid="{41335859-C562-4DD8-9829-D46F310FD890}"/>
    <hyperlink ref="AB89" r:id="rId75" xr:uid="{8872DD05-5973-4B33-827E-8641D54CC873}"/>
    <hyperlink ref="AB98" r:id="rId76" xr:uid="{41B0D750-7CC3-42E3-805A-A614F31FF27E}"/>
    <hyperlink ref="AB99" r:id="rId77" xr:uid="{6E396F48-0377-46A2-A465-11224886DD97}"/>
    <hyperlink ref="AB100" r:id="rId78" xr:uid="{E4C39283-D49B-4270-BEAB-FF4A5359C011}"/>
    <hyperlink ref="AB101" r:id="rId79" xr:uid="{AD27FA6D-AF35-4F35-8FD3-E01E3B209ACE}"/>
    <hyperlink ref="AB102" r:id="rId80" xr:uid="{9FDC6118-FE41-4185-BCE6-EE54CDACA7B2}"/>
    <hyperlink ref="AB103" r:id="rId81" xr:uid="{B819D784-AD2E-45E8-8EB4-29DD9567B1CB}"/>
    <hyperlink ref="AB124" r:id="rId82" xr:uid="{EACB42A3-7E97-4977-830E-6AAE600BFCC0}"/>
    <hyperlink ref="AB125" r:id="rId83" xr:uid="{D15011F6-0433-4A9A-BFE9-70CB76472364}"/>
    <hyperlink ref="AB126" r:id="rId84" xr:uid="{68CEA5D0-45DD-4A89-A368-0CAECA58028B}"/>
    <hyperlink ref="AB127" r:id="rId85" xr:uid="{39041E2C-EEBD-419A-8879-39D690E24576}"/>
    <hyperlink ref="AB467" r:id="rId86" xr:uid="{F3BD250F-A9E3-4FF5-B9E6-E424473D77B7}"/>
    <hyperlink ref="AB453" r:id="rId87" xr:uid="{1B8A81D6-2AC1-4908-B2E2-3481D77B72C3}"/>
    <hyperlink ref="AB454:AB466" r:id="rId88" display="https://warwick.ac.uk/fac/sci/med/research/platform/wemwbs/using/faq/" xr:uid="{5F765A95-D1FE-469C-843D-87C7B0832AC2}"/>
    <hyperlink ref="AB159" r:id="rId89" xr:uid="{4870FC89-846D-42BC-84BC-5DB7DABBAB70}"/>
    <hyperlink ref="AB160" r:id="rId90" xr:uid="{85490881-B913-4101-91DE-8B36E7AE5FE6}"/>
    <hyperlink ref="AB161" r:id="rId91" xr:uid="{B03F439D-A305-43E1-8386-2A297F4F0413}"/>
    <hyperlink ref="AB162" r:id="rId92" xr:uid="{5C7E2A06-44C0-489E-885C-25A10EED8BE7}"/>
    <hyperlink ref="AB163" r:id="rId93" xr:uid="{55DE4394-4AFA-4889-95CF-64CF92209AEB}"/>
    <hyperlink ref="AB169" r:id="rId94" xr:uid="{41DE6ADA-8F30-4EC7-A13F-29B562D5147E}"/>
    <hyperlink ref="AB387" r:id="rId95" xr:uid="{EEEE9E8F-9F56-45B8-8600-D3FF94B79116}"/>
    <hyperlink ref="AB388:AB401" r:id="rId96" display="https://www.stirling.gov.uk/learning-education/additional-support-needs-wellbeing/additional-support-for-learning/education-psychology-service/" xr:uid="{869851B8-56BE-4BBA-A49B-7627BA9ED34B}"/>
    <hyperlink ref="AB187" r:id="rId97" xr:uid="{0E427735-6AFD-4159-AC43-ADAF162AC957}"/>
    <hyperlink ref="AB183" r:id="rId98" xr:uid="{FB7F98D6-15F9-4EBC-AD30-FD6E99E64546}"/>
    <hyperlink ref="AB188:AB190" r:id="rId99" display="https://www.kindl.org/english/questionnaires/" xr:uid="{56F4E495-278C-46F9-A0B0-A76464E1A3A7}"/>
    <hyperlink ref="AB184:AB186" r:id="rId100" display="https://www.kindl.org/english/questionnaires/" xr:uid="{EEDD8BDF-BB1C-4F1C-B5D3-3D5D627D8AA2}"/>
    <hyperlink ref="AB191" r:id="rId101" xr:uid="{B3E6A19E-E50A-4E24-9124-BE1656F470FF}"/>
    <hyperlink ref="AB192" r:id="rId102" xr:uid="{130606F8-265C-4211-99CF-1F08F24A0E17}"/>
    <hyperlink ref="AB193" r:id="rId103" xr:uid="{48D17C11-7BF5-451F-8CDC-2697DD4B31C2}"/>
    <hyperlink ref="AB194" r:id="rId104" xr:uid="{338B61C2-AAC9-4767-B730-D4AF27287793}"/>
    <hyperlink ref="AB170" r:id="rId105" xr:uid="{6516793A-0267-4985-B5BC-D8656BA682DC}"/>
    <hyperlink ref="AB172" r:id="rId106" xr:uid="{AF42041A-9086-4720-BE20-98F87C10F40E}"/>
    <hyperlink ref="AB174" r:id="rId107" xr:uid="{B37A5068-64FA-4651-B9D9-A99144839E8E}"/>
    <hyperlink ref="AB171" r:id="rId108" xr:uid="{FFA52D9C-9299-418C-ADC4-5D00D07A13BD}"/>
    <hyperlink ref="AB173" r:id="rId109" xr:uid="{72C453AB-A954-48F6-89FC-C8A87AACC198}"/>
    <hyperlink ref="AB78" r:id="rId110" xr:uid="{96E81983-ACA6-4CFE-ADEA-AE864CD75D9E}"/>
    <hyperlink ref="AB289" r:id="rId111" xr:uid="{30C2F4C0-21EE-4A24-BC55-9A47DAE223A0}"/>
    <hyperlink ref="AB290" r:id="rId112" xr:uid="{BECA079A-81C5-4872-B74F-5F01D7366993}"/>
    <hyperlink ref="AB291" r:id="rId113" xr:uid="{1A9C078F-E787-4281-8FF8-4A11D26D2022}"/>
    <hyperlink ref="AB292" r:id="rId114" xr:uid="{14C0D13E-547A-476E-920E-0B0E5F6501CF}"/>
    <hyperlink ref="L276" r:id="rId115" xr:uid="{DF82D27E-58AA-4352-B1EB-5EAEF0AAFD86}"/>
    <hyperlink ref="AB434" r:id="rId116" xr:uid="{791D260A-AA1F-4B77-9578-6E69B535002A}"/>
    <hyperlink ref="AB435" r:id="rId117" xr:uid="{BEBBB04E-53E3-43CC-9B84-802BED33DF60}"/>
    <hyperlink ref="AB436" r:id="rId118" xr:uid="{C07411DC-C0E6-46EE-B78B-A27D3ECB44E2}"/>
    <hyperlink ref="AB437" r:id="rId119" xr:uid="{887965CB-AE77-4CC2-B915-236A1037A67C}"/>
    <hyperlink ref="AB438" r:id="rId120" xr:uid="{524742DC-9F63-4034-BE5D-A952FD3F2E19}"/>
    <hyperlink ref="AB439" r:id="rId121" xr:uid="{96710D09-3986-48E1-AFBE-2353A2359204}"/>
    <hyperlink ref="AB440" r:id="rId122" xr:uid="{032200C3-A62D-4089-9771-3FF29B1D337B}"/>
    <hyperlink ref="AB441" r:id="rId123" xr:uid="{1691A616-B8CA-405B-A82A-5A0FF1447ACD}"/>
    <hyperlink ref="AB442" r:id="rId124" xr:uid="{B0E10FF6-18DE-4B1A-8E1B-A602A528E9E2}"/>
    <hyperlink ref="AB312" r:id="rId125" xr:uid="{973F55C6-05FF-439A-A064-225D96A170ED}"/>
    <hyperlink ref="AB313" r:id="rId126" xr:uid="{CC7125C8-FDB0-43CE-998D-6F144B1BE9D3}"/>
    <hyperlink ref="AB314" r:id="rId127" xr:uid="{EC7757D2-C047-4803-B431-80E505143383}"/>
    <hyperlink ref="AB315" r:id="rId128" xr:uid="{3CB2270A-E093-4F9F-959F-B5123CDE1055}"/>
    <hyperlink ref="AB316" r:id="rId129" xr:uid="{F03C6675-BFB8-4E19-BC86-E7521216C579}"/>
    <hyperlink ref="AB317" r:id="rId130" xr:uid="{7BFB0F2D-0EEB-489E-A2EF-F91C58ED0276}"/>
    <hyperlink ref="AB318" r:id="rId131" xr:uid="{039F0041-71B2-488D-87DC-CF0AA32F6E7E}"/>
    <hyperlink ref="AB319" r:id="rId132" xr:uid="{F644B939-100F-4BAA-A7F6-9635E2C80734}"/>
    <hyperlink ref="AB320" r:id="rId133" xr:uid="{DE22310E-F5CA-4817-B114-9558F06E8590}"/>
    <hyperlink ref="AB321" r:id="rId134" xr:uid="{8A4A9127-1AED-4724-B3DC-BF13E32CADD8}"/>
    <hyperlink ref="AB322" r:id="rId135" xr:uid="{E0F69512-C4D5-4468-9A6E-4382E0F5ABB0}"/>
    <hyperlink ref="AB323" r:id="rId136" xr:uid="{A9F3DF2F-8F85-4400-A4AA-322F81879671}"/>
    <hyperlink ref="AB324" r:id="rId137" xr:uid="{0AD3F892-717A-4188-A0E9-802BA35CFCDE}"/>
    <hyperlink ref="AB325" r:id="rId138" xr:uid="{5F869D03-4952-4A33-A0C8-F3E1EE86E5DB}"/>
    <hyperlink ref="AB175" r:id="rId139" xr:uid="{79882760-CE6C-4FDB-B7F6-EFFA93E8A175}"/>
    <hyperlink ref="AB176" r:id="rId140" xr:uid="{FEA23519-BA02-459B-A559-D24AFAD2791D}"/>
    <hyperlink ref="AB177" r:id="rId141" xr:uid="{C4C9262C-92F9-46EC-819F-9C2E9BF39BDF}"/>
    <hyperlink ref="AB178" r:id="rId142" xr:uid="{BAAE3CA5-D7D0-4541-A013-FCEBC64C626C}"/>
    <hyperlink ref="AB179" r:id="rId143" xr:uid="{CAF6C9D9-E544-4C69-9F0B-4AE86C4A6174}"/>
    <hyperlink ref="AB180" r:id="rId144" xr:uid="{CE1D1052-3601-442E-BBF5-2FC085B8B161}"/>
    <hyperlink ref="AB181" r:id="rId145" xr:uid="{A5F22DA6-E9E2-4565-929B-F5DD4A05B26E}"/>
    <hyperlink ref="AB282" r:id="rId146" xr:uid="{C40DC7F4-9101-4975-BEAE-836045ABDD6C}"/>
    <hyperlink ref="AB283" r:id="rId147" xr:uid="{2ADD227C-B964-471C-8F91-F0987A877B51}"/>
    <hyperlink ref="AB284" r:id="rId148" xr:uid="{3F61945C-8396-4487-A64B-20D895A8B380}"/>
    <hyperlink ref="AB285" r:id="rId149" xr:uid="{92CB58D1-6DFC-46ED-B667-F71C783F81FF}"/>
    <hyperlink ref="AB218" r:id="rId150" xr:uid="{FFC101D5-D8D7-498B-A4CA-372FB34A1FA7}"/>
    <hyperlink ref="AB219" r:id="rId151" xr:uid="{2F115B04-6705-4046-829A-D9003EAC03D6}"/>
    <hyperlink ref="AB220" r:id="rId152" xr:uid="{876F78AB-18D6-49EE-B595-93557FCDE4F5}"/>
    <hyperlink ref="AB221" r:id="rId153" xr:uid="{36833EFC-1462-4194-A9DC-1C315A7BE62E}"/>
    <hyperlink ref="AB222" r:id="rId154" xr:uid="{6164403B-C3F5-4344-BD4D-BDC1AA81B2CA}"/>
    <hyperlink ref="AB223" r:id="rId155" xr:uid="{4A07A12C-1A2C-41B6-9C52-BB86AF9DCF92}"/>
    <hyperlink ref="AB224" r:id="rId156" xr:uid="{70FD7A19-5A2F-40DB-8E22-AAA577992E93}"/>
    <hyperlink ref="AB225" r:id="rId157" xr:uid="{47F7D076-4220-4AA6-8F7B-A337CE2FDB77}"/>
    <hyperlink ref="AB226" r:id="rId158" xr:uid="{41B55709-6E21-42F9-8678-A707E1D9EF41}"/>
    <hyperlink ref="AB227" r:id="rId159" xr:uid="{9474F7B0-099C-4168-B7DF-E766AB8A05BC}"/>
    <hyperlink ref="AB228" r:id="rId160" xr:uid="{D028CFF1-B739-4DDA-87E6-42652174D64D}"/>
    <hyperlink ref="AB229" r:id="rId161" xr:uid="{B153A38A-2794-4F4F-A2E8-5E8C1176AEE7}"/>
    <hyperlink ref="AB230" r:id="rId162" xr:uid="{DB96999C-7457-41E2-AED6-DEFFBB2A7182}"/>
    <hyperlink ref="AB128" r:id="rId163" xr:uid="{FE479B1B-3503-468B-BA06-E3399F90D6A0}"/>
    <hyperlink ref="AB129" r:id="rId164" xr:uid="{3339CF21-3B28-42B4-8DD0-9D95DF12E472}"/>
    <hyperlink ref="AB130" r:id="rId165" xr:uid="{D43698FB-2E90-416B-A1B5-34BF9663BA73}"/>
    <hyperlink ref="AB131" r:id="rId166" xr:uid="{9EF58503-3990-42BD-91E7-B9967C9D624B}"/>
    <hyperlink ref="AB443" r:id="rId167" xr:uid="{9250B44D-2FB7-49B4-B176-B4FF89F185E4}"/>
    <hyperlink ref="AB444" r:id="rId168" xr:uid="{F3C475AD-DF87-4616-A83B-EB945F421642}"/>
    <hyperlink ref="AB445" r:id="rId169" xr:uid="{0A827A08-3396-4C94-BBB4-269B04E6D9A2}"/>
    <hyperlink ref="AB446" r:id="rId170" xr:uid="{9F22696E-7F87-4173-AAB4-33C7ECD803AE}"/>
    <hyperlink ref="AB447" r:id="rId171" xr:uid="{9CFDC44A-C89A-4D27-839A-0EA03C8F3541}"/>
    <hyperlink ref="AB448" r:id="rId172" xr:uid="{E53968BC-65A4-4BB9-85E9-A143E143CE8E}"/>
    <hyperlink ref="AB449" r:id="rId173" xr:uid="{0CBBA54D-A76C-4105-9DFE-DE92AC30E204}"/>
    <hyperlink ref="AB450" r:id="rId174" xr:uid="{0AA57715-817E-48D2-B7E8-298695ACFCD3}"/>
    <hyperlink ref="AB77" r:id="rId175" xr:uid="{1BE968AA-7BDE-4C73-89C8-B5902B282807}"/>
    <hyperlink ref="AB476" r:id="rId176" xr:uid="{3472A0EB-214F-4F91-90F2-387A307C47E0}"/>
    <hyperlink ref="AB477" r:id="rId177" xr:uid="{0FA28DEE-3CA8-4CBA-AAA3-3FE99929EBE0}"/>
    <hyperlink ref="AB478" r:id="rId178" xr:uid="{3A7CAD51-982B-49D2-B348-5F93D510169E}"/>
    <hyperlink ref="AB479" r:id="rId179" xr:uid="{CBE7BD80-375E-4A6C-B58D-26BCDA7998D6}"/>
    <hyperlink ref="AB480" r:id="rId180" xr:uid="{DAD824AB-AA3A-43B9-9D5E-5B5311B8D52D}"/>
    <hyperlink ref="AB481" r:id="rId181" xr:uid="{88413749-6979-476B-B4CD-E0C94BABFE87}"/>
    <hyperlink ref="AB482" r:id="rId182" xr:uid="{5FEC909A-3611-449B-9787-222B70B4310F}"/>
    <hyperlink ref="AB483" r:id="rId183" xr:uid="{6D77000E-642B-4A2A-9365-AE8B9B8E4230}"/>
    <hyperlink ref="AB484" r:id="rId184" xr:uid="{88E8D81D-0552-4337-9C79-19E80DA6F86C}"/>
    <hyperlink ref="AB485" r:id="rId185" xr:uid="{9596D46F-6379-4AA0-8BC4-747687508A1D}"/>
    <hyperlink ref="AB402" r:id="rId186" xr:uid="{F55D5189-2757-4837-85CF-3FFBF1935017}"/>
    <hyperlink ref="AB403" r:id="rId187" xr:uid="{F4D55F6D-AE46-4D46-83BE-C463EDBDEA17}"/>
    <hyperlink ref="AB404" r:id="rId188" xr:uid="{6F8E625C-5781-4B68-AFC8-4800DA7FAD5F}"/>
    <hyperlink ref="AB405" r:id="rId189" xr:uid="{BC70226D-8BB8-4810-90C0-8EA4B1FA6813}"/>
    <hyperlink ref="AB406" r:id="rId190" xr:uid="{A00B68A1-F320-4DD0-81A2-0535C8C19C36}"/>
    <hyperlink ref="AB407" r:id="rId191" xr:uid="{6A5FE315-3E3A-4F6A-8ED2-86893C5DA9FC}"/>
    <hyperlink ref="AB408" r:id="rId192" xr:uid="{1424B1EE-BCC5-4C2B-9D84-BCE60893C315}"/>
    <hyperlink ref="AB409" r:id="rId193" xr:uid="{9A9EE45E-013E-4E72-BCDD-5CA81AD85056}"/>
    <hyperlink ref="AB410" r:id="rId194" xr:uid="{95CCEAAE-CB93-40D4-B216-B23CFF7ED1EC}"/>
    <hyperlink ref="AB411" r:id="rId195" xr:uid="{8DC764E9-E30D-42A2-8EFE-9AA0B7FB6CBA}"/>
    <hyperlink ref="AB412" r:id="rId196" xr:uid="{9FEF307D-83A4-45BF-AB50-D1E3226A246F}"/>
    <hyperlink ref="AB413" r:id="rId197" xr:uid="{624CD4D7-F515-431D-86D8-370230E716B6}"/>
    <hyperlink ref="AB414" r:id="rId198" xr:uid="{9DFC4B8A-A3FF-4D20-AF2E-558B36B78AB6}"/>
    <hyperlink ref="AB415" r:id="rId199" xr:uid="{06A42FFB-F9A5-4EFE-BBF4-A939D902F290}"/>
    <hyperlink ref="AB416" r:id="rId200" xr:uid="{41FAD840-5A9F-4695-B3E8-050A75DA803A}"/>
    <hyperlink ref="AB417" r:id="rId201" xr:uid="{F75CCB2E-D5CD-49A8-A6B1-8DC1B4B52118}"/>
    <hyperlink ref="AB418" r:id="rId202" xr:uid="{080ADB85-1854-497F-A107-85AED75021E8}"/>
    <hyperlink ref="AB419" r:id="rId203" xr:uid="{A55210BA-BFF4-4CF9-8FA5-455189FB0325}"/>
    <hyperlink ref="AB420" r:id="rId204" xr:uid="{8AB3C1D9-02B7-4FFA-8834-4B65C08F8174}"/>
    <hyperlink ref="AB421" r:id="rId205" xr:uid="{38EDF792-21E9-438A-B60D-7159C9FCE90E}"/>
    <hyperlink ref="AB422" r:id="rId206" xr:uid="{727C80E1-C74E-496E-9B80-F4E0A534D166}"/>
    <hyperlink ref="AB423" r:id="rId207" xr:uid="{108B1921-B198-46B5-8520-538643124F12}"/>
    <hyperlink ref="AB424" r:id="rId208" xr:uid="{E503A2C6-9F7D-4B70-9E62-EF6BF0E9B3A3}"/>
    <hyperlink ref="AB425" r:id="rId209" xr:uid="{9D52DAC9-62E6-446E-ABBD-9DB5A022C322}"/>
    <hyperlink ref="AB426" r:id="rId210" xr:uid="{988E6D56-742B-404C-887C-9EFF451281C6}"/>
    <hyperlink ref="AB132" r:id="rId211" xr:uid="{A6C9A3FC-8DDF-4320-9C1C-8E02156C5B6C}"/>
    <hyperlink ref="AB111" r:id="rId212" xr:uid="{71C9B8FB-21FA-49BD-B6B2-7E76306FDDEC}"/>
    <hyperlink ref="AB90" r:id="rId213" xr:uid="{E04B5DD0-7AA0-46F1-AA21-F2082B16556F}"/>
    <hyperlink ref="L91" r:id="rId214" xr:uid="{35D6A642-B4B8-45C0-A7F5-3E8CEF558917}"/>
    <hyperlink ref="L105" r:id="rId215" xr:uid="{16C46E7A-CDBB-4C04-858D-3365548352E9}"/>
    <hyperlink ref="L158" r:id="rId216" xr:uid="{AEA1E369-F5B5-42A0-BC0D-EB072566C942}"/>
    <hyperlink ref="L114" r:id="rId217" display="https://www.researchgate.net/profile/Eleonora-Gullone/publication/237067751_Gullone_E_Taffe_J_2011_October_24_The_Emotion_Regulation_Questionnaire_for_Children_and_Adolescents_ERQ-CA_A_psychometric_evaluation_Psychological_Assessment_Advance_online_publication_doi_101037a0025/links/0a85e5357255557c99000000/Gullone-E-Taffe-J-2011-October-24-The-Emotion-Regulation-Questionnaire-for-Children-and-Adolescents-ERQ-CA-A-psychometric-evaluation-Psychological-Assessment-Advance-online-publication-doi-10103.pdf" xr:uid="{FCE4A728-BC9C-4C91-8954-45FA8B78C34A}"/>
    <hyperlink ref="L115:L123" r:id="rId218" display="https://www.researchgate.net/profile/Eleonora-Gullone/publication/237067751_Gullone_E_Taffe_J_2011_October_24_The_Emotion_Regulation_Questionnaire_for_Children_and_Adolescents_ERQ-CA_A_psychometric_evaluation_Psychological_Assessment_Advance_online_publication_doi_101037a0025/links/0a85e5357255557c99000000/Gullone-E-Taffe-J-2011-October-24-The-Emotion-Regulation-Questionnaire-for-Children-and-Adolescents-ERQ-CA-A-psychometric-evaluation-Psychological-Assessment-Advance-online-publication-doi-10103.pdf" xr:uid="{829FCDA9-9A23-4FCA-95F7-1D01FB6B55BD}"/>
    <hyperlink ref="AB4" r:id="rId219" xr:uid="{0B9AE45C-A65C-422E-9A82-55156EB39747}"/>
    <hyperlink ref="AB5:AB33" r:id="rId220" display="https://faculty.sfsu.edu/sites/default/files/faculty_files/2270/ATI_V3.1.Manual.pdf" xr:uid="{6510CCF6-2CC1-4FF5-B842-E689E9A8245E}"/>
    <hyperlink ref="Z4" r:id="rId221" xr:uid="{5231A2EA-B3D1-404B-9650-99E930ECB7C5}"/>
    <hyperlink ref="Z5:Z33" r:id="rId222" display="https://faculty.sfsu.edu/sites/default/files/faculty_files/2270/ATI_V3.1.Manual.pdf" xr:uid="{F2C68F27-E5A4-4830-9240-26DC8E6073CC}"/>
  </hyperlinks>
  <pageMargins left="0.7" right="0.7" top="0.75" bottom="0.75" header="0" footer="0"/>
  <pageSetup orientation="landscape" r:id="rId223"/>
  <extLst>
    <ext xmlns:x14="http://schemas.microsoft.com/office/spreadsheetml/2009/9/main" uri="{CCE6A557-97BC-4b89-ADB6-D9C93CAAB3DF}">
      <x14:dataValidations xmlns:xm="http://schemas.microsoft.com/office/excel/2006/main" count="4">
        <x14:dataValidation type="list" allowBlank="1" showInputMessage="1" showErrorMessage="1" xr:uid="{04257F1D-0CD9-4F1F-871D-ABEC22B434FF}">
          <x14:formula1>
            <xm:f>Menus!$I$4:$I$76</xm:f>
          </x14:formula1>
          <xm:sqref>K4:K485</xm:sqref>
        </x14:dataValidation>
        <x14:dataValidation type="list" allowBlank="1" showInputMessage="1" showErrorMessage="1" xr:uid="{1B0B0B27-FDE6-4C2E-B748-1E706E24BCB1}">
          <x14:formula1>
            <xm:f>Menus!$M$4:$M$8</xm:f>
          </x14:formula1>
          <xm:sqref>N4:N485</xm:sqref>
        </x14:dataValidation>
        <x14:dataValidation type="list" allowBlank="1" showInputMessage="1" showErrorMessage="1" xr:uid="{3ABC8250-2301-4371-B4D8-267665542DB7}">
          <x14:formula1>
            <xm:f>Menus!$AE$4:$AE$6</xm:f>
          </x14:formula1>
          <xm:sqref>AC4:AC485</xm:sqref>
        </x14:dataValidation>
        <x14:dataValidation type="list" allowBlank="1" showInputMessage="1" showErrorMessage="1" xr:uid="{9E4402D4-1306-4025-B849-67271823986A}">
          <x14:formula1>
            <xm:f>Menus!$N$4:$N$32</xm:f>
          </x14:formula1>
          <xm:sqref>O4:O485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D3E98-26DF-4C70-B40D-3E1E1E17C791}">
  <dimension ref="A1:AQ76"/>
  <sheetViews>
    <sheetView topLeftCell="A3" zoomScale="80" zoomScaleNormal="80" workbookViewId="0">
      <selection activeCell="N10" sqref="N10"/>
    </sheetView>
  </sheetViews>
  <sheetFormatPr defaultRowHeight="12.5" x14ac:dyDescent="0.25"/>
  <sheetData>
    <row r="1" spans="1:43" s="1" customFormat="1" ht="15.75" customHeight="1" x14ac:dyDescent="0.25">
      <c r="A1" s="87"/>
      <c r="B1" s="235"/>
      <c r="C1" s="236"/>
      <c r="D1" s="236"/>
      <c r="E1" s="236"/>
      <c r="F1" s="236"/>
      <c r="G1" s="237"/>
      <c r="H1" s="238"/>
      <c r="I1" s="239"/>
      <c r="J1" s="240"/>
      <c r="K1" s="240"/>
      <c r="L1" s="256"/>
      <c r="M1" s="257"/>
      <c r="N1" s="257"/>
      <c r="O1" s="257"/>
      <c r="P1" s="257"/>
      <c r="Q1" s="258"/>
      <c r="R1" s="241"/>
      <c r="S1" s="242"/>
      <c r="T1" s="242"/>
      <c r="U1" s="242"/>
      <c r="V1" s="242"/>
      <c r="W1" s="243"/>
      <c r="X1" s="244"/>
      <c r="Y1" s="245"/>
      <c r="Z1" s="245"/>
      <c r="AA1" s="245"/>
      <c r="AB1" s="245"/>
      <c r="AC1" s="246"/>
      <c r="AD1" s="247"/>
      <c r="AE1" s="248"/>
      <c r="AF1" s="248"/>
      <c r="AG1" s="248"/>
      <c r="AH1" s="249"/>
      <c r="AI1" s="261" t="s">
        <v>770</v>
      </c>
      <c r="AJ1" s="262"/>
      <c r="AK1" s="262"/>
      <c r="AL1" s="262"/>
      <c r="AM1" s="262"/>
      <c r="AN1" s="262"/>
      <c r="AO1" s="262"/>
      <c r="AP1" s="262"/>
      <c r="AQ1" s="263"/>
    </row>
    <row r="2" spans="1:43" s="1" customFormat="1" ht="15.75" customHeight="1" x14ac:dyDescent="0.25">
      <c r="A2" s="210" t="s">
        <v>745</v>
      </c>
      <c r="B2" s="226" t="s">
        <v>0</v>
      </c>
      <c r="C2" s="227"/>
      <c r="D2" s="227"/>
      <c r="E2" s="227"/>
      <c r="F2" s="227"/>
      <c r="G2" s="228"/>
      <c r="H2" s="212" t="s">
        <v>742</v>
      </c>
      <c r="I2" s="213"/>
      <c r="J2" s="221" t="s">
        <v>743</v>
      </c>
      <c r="K2" s="250"/>
      <c r="L2" s="255" t="s">
        <v>746</v>
      </c>
      <c r="M2" s="230"/>
      <c r="N2" s="230"/>
      <c r="O2" s="230"/>
      <c r="P2" s="230"/>
      <c r="Q2" s="231"/>
      <c r="R2" s="216" t="s">
        <v>1</v>
      </c>
      <c r="S2" s="251"/>
      <c r="T2" s="251"/>
      <c r="U2" s="251"/>
      <c r="V2" s="251"/>
      <c r="W2" s="252"/>
      <c r="X2" s="232" t="s">
        <v>780</v>
      </c>
      <c r="Y2" s="233"/>
      <c r="Z2" s="233"/>
      <c r="AA2" s="233"/>
      <c r="AB2" s="233"/>
      <c r="AC2" s="219" t="s">
        <v>772</v>
      </c>
      <c r="AD2" s="220"/>
      <c r="AE2" s="264"/>
      <c r="AF2" s="264"/>
      <c r="AG2" s="264"/>
      <c r="AH2" s="265"/>
      <c r="AI2" s="266" t="s">
        <v>2</v>
      </c>
      <c r="AJ2" s="254"/>
      <c r="AK2" s="254"/>
      <c r="AL2" s="253" t="s">
        <v>3</v>
      </c>
      <c r="AM2" s="254"/>
      <c r="AN2" s="254"/>
      <c r="AO2" s="253" t="s">
        <v>765</v>
      </c>
      <c r="AP2" s="254"/>
      <c r="AQ2" s="259" t="s">
        <v>771</v>
      </c>
    </row>
    <row r="3" spans="1:43" s="1" customFormat="1" ht="72.75" customHeight="1" thickBot="1" x14ac:dyDescent="0.3">
      <c r="A3" s="211"/>
      <c r="B3" s="96" t="s">
        <v>744</v>
      </c>
      <c r="C3" s="97" t="s">
        <v>4</v>
      </c>
      <c r="D3" s="97" t="s">
        <v>737</v>
      </c>
      <c r="E3" s="97" t="s">
        <v>738</v>
      </c>
      <c r="F3" s="97" t="s">
        <v>739</v>
      </c>
      <c r="G3" s="98" t="s">
        <v>740</v>
      </c>
      <c r="H3" s="99" t="s">
        <v>741</v>
      </c>
      <c r="I3" s="100" t="s">
        <v>51</v>
      </c>
      <c r="J3" s="101" t="s">
        <v>918</v>
      </c>
      <c r="K3" s="102" t="s">
        <v>917</v>
      </c>
      <c r="L3" s="103" t="s">
        <v>751</v>
      </c>
      <c r="M3" s="104" t="s">
        <v>752</v>
      </c>
      <c r="N3" s="104" t="s">
        <v>753</v>
      </c>
      <c r="O3" s="104" t="s">
        <v>749</v>
      </c>
      <c r="P3" s="104" t="s">
        <v>747</v>
      </c>
      <c r="Q3" s="105" t="s">
        <v>341</v>
      </c>
      <c r="R3" s="118" t="s">
        <v>784</v>
      </c>
      <c r="S3" s="119" t="s">
        <v>785</v>
      </c>
      <c r="T3" s="119" t="s">
        <v>786</v>
      </c>
      <c r="U3" s="119" t="s">
        <v>787</v>
      </c>
      <c r="V3" s="119" t="s">
        <v>788</v>
      </c>
      <c r="W3" s="120" t="s">
        <v>789</v>
      </c>
      <c r="X3" s="116" t="s">
        <v>783</v>
      </c>
      <c r="Y3" s="106" t="s">
        <v>6</v>
      </c>
      <c r="Z3" s="106" t="s">
        <v>5</v>
      </c>
      <c r="AA3" s="117" t="s">
        <v>781</v>
      </c>
      <c r="AB3" s="117" t="s">
        <v>782</v>
      </c>
      <c r="AC3" s="113" t="s">
        <v>774</v>
      </c>
      <c r="AD3" s="114" t="s">
        <v>773</v>
      </c>
      <c r="AE3" s="107" t="s">
        <v>7</v>
      </c>
      <c r="AF3" s="107" t="s">
        <v>8</v>
      </c>
      <c r="AG3" s="114" t="s">
        <v>779</v>
      </c>
      <c r="AH3" s="115" t="s">
        <v>791</v>
      </c>
      <c r="AI3" s="108" t="s">
        <v>9</v>
      </c>
      <c r="AJ3" s="109" t="s">
        <v>10</v>
      </c>
      <c r="AK3" s="111" t="s">
        <v>767</v>
      </c>
      <c r="AL3" s="111" t="s">
        <v>768</v>
      </c>
      <c r="AM3" s="109" t="s">
        <v>11</v>
      </c>
      <c r="AN3" s="111" t="s">
        <v>769</v>
      </c>
      <c r="AO3" s="109" t="s">
        <v>12</v>
      </c>
      <c r="AP3" s="109" t="s">
        <v>13</v>
      </c>
      <c r="AQ3" s="260"/>
    </row>
    <row r="4" spans="1:43" s="88" customFormat="1" x14ac:dyDescent="0.25">
      <c r="A4" s="88" t="s">
        <v>43</v>
      </c>
      <c r="B4" s="89" t="s">
        <v>14</v>
      </c>
      <c r="C4" s="89" t="s">
        <v>14</v>
      </c>
      <c r="D4" s="89" t="s">
        <v>14</v>
      </c>
      <c r="E4" s="89" t="s">
        <v>14</v>
      </c>
      <c r="F4" s="89" t="s">
        <v>24</v>
      </c>
      <c r="G4" s="89" t="s">
        <v>43</v>
      </c>
      <c r="H4" s="89" t="s">
        <v>14</v>
      </c>
      <c r="I4" s="93">
        <v>1950</v>
      </c>
      <c r="J4" s="89" t="s">
        <v>14</v>
      </c>
      <c r="K4" s="89" t="s">
        <v>14</v>
      </c>
      <c r="L4" s="89" t="s">
        <v>14</v>
      </c>
      <c r="M4" s="88" t="s">
        <v>763</v>
      </c>
      <c r="N4" s="89" t="s">
        <v>763</v>
      </c>
      <c r="O4" s="89" t="s">
        <v>14</v>
      </c>
      <c r="P4" s="89" t="s">
        <v>16</v>
      </c>
      <c r="Q4" s="89" t="s">
        <v>14</v>
      </c>
      <c r="R4" s="89" t="s">
        <v>14</v>
      </c>
      <c r="S4" s="89" t="s">
        <v>14</v>
      </c>
      <c r="T4" s="89" t="s">
        <v>14</v>
      </c>
      <c r="U4" s="89" t="s">
        <v>14</v>
      </c>
      <c r="V4" s="89" t="s">
        <v>14</v>
      </c>
      <c r="W4" s="89" t="s">
        <v>14</v>
      </c>
      <c r="X4" s="112" t="s">
        <v>14</v>
      </c>
      <c r="Y4" s="112" t="s">
        <v>777</v>
      </c>
      <c r="Z4" s="112" t="s">
        <v>14</v>
      </c>
      <c r="AA4" s="112" t="s">
        <v>14</v>
      </c>
      <c r="AB4" s="112" t="s">
        <v>14</v>
      </c>
      <c r="AC4" s="112" t="s">
        <v>14</v>
      </c>
      <c r="AD4" s="112" t="s">
        <v>777</v>
      </c>
      <c r="AE4" s="89" t="s">
        <v>775</v>
      </c>
      <c r="AF4" s="89" t="s">
        <v>778</v>
      </c>
      <c r="AG4" s="112" t="s">
        <v>14</v>
      </c>
      <c r="AH4" s="89"/>
      <c r="AI4" s="91">
        <v>0</v>
      </c>
      <c r="AJ4" s="91">
        <v>0</v>
      </c>
      <c r="AK4" s="91">
        <v>0</v>
      </c>
      <c r="AL4" s="91">
        <v>0</v>
      </c>
      <c r="AM4" s="91">
        <v>0</v>
      </c>
      <c r="AN4" s="91">
        <v>0</v>
      </c>
      <c r="AO4" s="91">
        <v>0</v>
      </c>
      <c r="AP4" s="91">
        <v>0</v>
      </c>
      <c r="AQ4" s="93" t="s">
        <v>766</v>
      </c>
    </row>
    <row r="5" spans="1:43" s="90" customFormat="1" x14ac:dyDescent="0.25">
      <c r="A5" s="90" t="s">
        <v>289</v>
      </c>
      <c r="F5" s="90" t="s">
        <v>49</v>
      </c>
      <c r="G5" s="90" t="s">
        <v>289</v>
      </c>
      <c r="I5" s="94">
        <v>1951</v>
      </c>
      <c r="M5" s="89" t="s">
        <v>853</v>
      </c>
      <c r="N5" s="89" t="s">
        <v>920</v>
      </c>
      <c r="P5" s="90" t="s">
        <v>38</v>
      </c>
      <c r="AE5" s="90" t="s">
        <v>161</v>
      </c>
      <c r="AI5" s="92">
        <v>1</v>
      </c>
      <c r="AJ5" s="92">
        <v>1</v>
      </c>
      <c r="AK5" s="92">
        <v>1</v>
      </c>
      <c r="AL5" s="92">
        <v>1</v>
      </c>
      <c r="AM5" s="92">
        <v>1</v>
      </c>
      <c r="AN5" s="92">
        <v>1</v>
      </c>
      <c r="AO5" s="92">
        <v>1</v>
      </c>
      <c r="AP5" s="92">
        <v>1</v>
      </c>
    </row>
    <row r="6" spans="1:43" x14ac:dyDescent="0.25">
      <c r="A6" s="90" t="s">
        <v>792</v>
      </c>
      <c r="G6" s="90" t="s">
        <v>792</v>
      </c>
      <c r="I6" s="93">
        <v>1952</v>
      </c>
      <c r="M6" s="90" t="s">
        <v>852</v>
      </c>
      <c r="N6" s="89" t="s">
        <v>921</v>
      </c>
      <c r="P6" s="90" t="s">
        <v>748</v>
      </c>
      <c r="AE6" s="90" t="s">
        <v>776</v>
      </c>
      <c r="AG6" s="2"/>
    </row>
    <row r="7" spans="1:43" x14ac:dyDescent="0.25">
      <c r="I7" s="94">
        <v>1953</v>
      </c>
      <c r="M7" s="90" t="s">
        <v>750</v>
      </c>
      <c r="N7" s="89" t="s">
        <v>939</v>
      </c>
    </row>
    <row r="8" spans="1:43" x14ac:dyDescent="0.25">
      <c r="I8" s="93">
        <v>1954</v>
      </c>
      <c r="M8" s="90"/>
      <c r="N8" s="90" t="s">
        <v>922</v>
      </c>
      <c r="AG8" s="2"/>
    </row>
    <row r="9" spans="1:43" x14ac:dyDescent="0.25">
      <c r="I9" s="94">
        <v>1955</v>
      </c>
      <c r="N9" s="90" t="s">
        <v>941</v>
      </c>
    </row>
    <row r="10" spans="1:43" x14ac:dyDescent="0.25">
      <c r="I10" s="93">
        <v>1956</v>
      </c>
      <c r="N10" s="90" t="s">
        <v>754</v>
      </c>
    </row>
    <row r="11" spans="1:43" x14ac:dyDescent="0.25">
      <c r="I11" s="94">
        <v>1957</v>
      </c>
      <c r="N11" s="90" t="s">
        <v>755</v>
      </c>
    </row>
    <row r="12" spans="1:43" x14ac:dyDescent="0.25">
      <c r="I12" s="93">
        <v>1958</v>
      </c>
      <c r="N12" s="90" t="s">
        <v>937</v>
      </c>
    </row>
    <row r="13" spans="1:43" x14ac:dyDescent="0.25">
      <c r="I13" s="94">
        <v>1959</v>
      </c>
      <c r="N13" s="90" t="s">
        <v>923</v>
      </c>
    </row>
    <row r="14" spans="1:43" x14ac:dyDescent="0.25">
      <c r="I14" s="93">
        <v>1960</v>
      </c>
      <c r="N14" s="90" t="s">
        <v>924</v>
      </c>
    </row>
    <row r="15" spans="1:43" x14ac:dyDescent="0.25">
      <c r="I15" s="94">
        <v>1961</v>
      </c>
      <c r="N15" s="90" t="s">
        <v>925</v>
      </c>
    </row>
    <row r="16" spans="1:43" x14ac:dyDescent="0.25">
      <c r="I16" s="93">
        <v>1962</v>
      </c>
      <c r="N16" s="90" t="s">
        <v>928</v>
      </c>
    </row>
    <row r="17" spans="9:14" x14ac:dyDescent="0.25">
      <c r="I17" s="94">
        <v>1963</v>
      </c>
      <c r="N17" s="90" t="s">
        <v>927</v>
      </c>
    </row>
    <row r="18" spans="9:14" x14ac:dyDescent="0.25">
      <c r="I18" s="93">
        <v>1964</v>
      </c>
      <c r="N18" s="90" t="s">
        <v>929</v>
      </c>
    </row>
    <row r="19" spans="9:14" x14ac:dyDescent="0.25">
      <c r="I19" s="94">
        <v>1965</v>
      </c>
      <c r="N19" s="90" t="s">
        <v>757</v>
      </c>
    </row>
    <row r="20" spans="9:14" x14ac:dyDescent="0.25">
      <c r="I20" s="93">
        <v>1966</v>
      </c>
      <c r="N20" s="90" t="s">
        <v>926</v>
      </c>
    </row>
    <row r="21" spans="9:14" x14ac:dyDescent="0.25">
      <c r="I21" s="94">
        <v>1967</v>
      </c>
      <c r="N21" s="90" t="s">
        <v>930</v>
      </c>
    </row>
    <row r="22" spans="9:14" x14ac:dyDescent="0.25">
      <c r="I22" s="93">
        <v>1968</v>
      </c>
      <c r="N22" s="90" t="s">
        <v>759</v>
      </c>
    </row>
    <row r="23" spans="9:14" x14ac:dyDescent="0.25">
      <c r="I23" s="94">
        <v>1969</v>
      </c>
      <c r="N23" s="90" t="s">
        <v>761</v>
      </c>
    </row>
    <row r="24" spans="9:14" x14ac:dyDescent="0.25">
      <c r="I24" s="93">
        <v>1970</v>
      </c>
      <c r="N24" s="90" t="s">
        <v>760</v>
      </c>
    </row>
    <row r="25" spans="9:14" x14ac:dyDescent="0.25">
      <c r="I25" s="94">
        <v>1971</v>
      </c>
      <c r="N25" s="90" t="s">
        <v>758</v>
      </c>
    </row>
    <row r="26" spans="9:14" x14ac:dyDescent="0.25">
      <c r="I26" s="93">
        <v>1972</v>
      </c>
      <c r="N26" s="90" t="s">
        <v>936</v>
      </c>
    </row>
    <row r="27" spans="9:14" x14ac:dyDescent="0.25">
      <c r="I27" s="94">
        <v>1973</v>
      </c>
      <c r="N27" s="90" t="s">
        <v>931</v>
      </c>
    </row>
    <row r="28" spans="9:14" x14ac:dyDescent="0.25">
      <c r="I28" s="93">
        <v>1974</v>
      </c>
      <c r="N28" s="90" t="s">
        <v>932</v>
      </c>
    </row>
    <row r="29" spans="9:14" x14ac:dyDescent="0.25">
      <c r="I29" s="94">
        <v>1975</v>
      </c>
      <c r="N29" s="90" t="s">
        <v>935</v>
      </c>
    </row>
    <row r="30" spans="9:14" x14ac:dyDescent="0.25">
      <c r="I30" s="93">
        <v>1976</v>
      </c>
      <c r="N30" s="90" t="s">
        <v>934</v>
      </c>
    </row>
    <row r="31" spans="9:14" x14ac:dyDescent="0.25">
      <c r="I31" s="94">
        <v>1977</v>
      </c>
      <c r="N31" s="90" t="s">
        <v>933</v>
      </c>
    </row>
    <row r="32" spans="9:14" x14ac:dyDescent="0.25">
      <c r="I32" s="93">
        <v>1978</v>
      </c>
      <c r="N32" s="90" t="s">
        <v>764</v>
      </c>
    </row>
    <row r="33" spans="9:9" x14ac:dyDescent="0.25">
      <c r="I33" s="94">
        <v>1979</v>
      </c>
    </row>
    <row r="34" spans="9:9" x14ac:dyDescent="0.25">
      <c r="I34" s="93">
        <v>1980</v>
      </c>
    </row>
    <row r="35" spans="9:9" x14ac:dyDescent="0.25">
      <c r="I35" s="94">
        <v>1981</v>
      </c>
    </row>
    <row r="36" spans="9:9" x14ac:dyDescent="0.25">
      <c r="I36" s="93">
        <v>1982</v>
      </c>
    </row>
    <row r="37" spans="9:9" x14ac:dyDescent="0.25">
      <c r="I37" s="94">
        <v>1983</v>
      </c>
    </row>
    <row r="38" spans="9:9" x14ac:dyDescent="0.25">
      <c r="I38" s="93">
        <v>1984</v>
      </c>
    </row>
    <row r="39" spans="9:9" x14ac:dyDescent="0.25">
      <c r="I39" s="94">
        <v>1985</v>
      </c>
    </row>
    <row r="40" spans="9:9" x14ac:dyDescent="0.25">
      <c r="I40" s="93">
        <v>1986</v>
      </c>
    </row>
    <row r="41" spans="9:9" x14ac:dyDescent="0.25">
      <c r="I41" s="94">
        <v>1987</v>
      </c>
    </row>
    <row r="42" spans="9:9" x14ac:dyDescent="0.25">
      <c r="I42" s="93">
        <v>1988</v>
      </c>
    </row>
    <row r="43" spans="9:9" x14ac:dyDescent="0.25">
      <c r="I43" s="94">
        <v>1989</v>
      </c>
    </row>
    <row r="44" spans="9:9" x14ac:dyDescent="0.25">
      <c r="I44" s="93">
        <v>1990</v>
      </c>
    </row>
    <row r="45" spans="9:9" x14ac:dyDescent="0.25">
      <c r="I45" s="94">
        <v>1991</v>
      </c>
    </row>
    <row r="46" spans="9:9" x14ac:dyDescent="0.25">
      <c r="I46" s="93">
        <v>1992</v>
      </c>
    </row>
    <row r="47" spans="9:9" x14ac:dyDescent="0.25">
      <c r="I47" s="94">
        <v>1993</v>
      </c>
    </row>
    <row r="48" spans="9:9" x14ac:dyDescent="0.25">
      <c r="I48" s="93">
        <v>1994</v>
      </c>
    </row>
    <row r="49" spans="9:9" x14ac:dyDescent="0.25">
      <c r="I49" s="94">
        <v>1995</v>
      </c>
    </row>
    <row r="50" spans="9:9" x14ac:dyDescent="0.25">
      <c r="I50" s="93">
        <v>1996</v>
      </c>
    </row>
    <row r="51" spans="9:9" x14ac:dyDescent="0.25">
      <c r="I51" s="94">
        <v>1997</v>
      </c>
    </row>
    <row r="52" spans="9:9" x14ac:dyDescent="0.25">
      <c r="I52" s="93">
        <v>1998</v>
      </c>
    </row>
    <row r="53" spans="9:9" x14ac:dyDescent="0.25">
      <c r="I53" s="94">
        <v>1999</v>
      </c>
    </row>
    <row r="54" spans="9:9" x14ac:dyDescent="0.25">
      <c r="I54" s="93">
        <v>2000</v>
      </c>
    </row>
    <row r="55" spans="9:9" x14ac:dyDescent="0.25">
      <c r="I55" s="94">
        <v>2001</v>
      </c>
    </row>
    <row r="56" spans="9:9" x14ac:dyDescent="0.25">
      <c r="I56" s="93">
        <v>2002</v>
      </c>
    </row>
    <row r="57" spans="9:9" x14ac:dyDescent="0.25">
      <c r="I57" s="94">
        <v>2003</v>
      </c>
    </row>
    <row r="58" spans="9:9" x14ac:dyDescent="0.25">
      <c r="I58" s="93">
        <v>2004</v>
      </c>
    </row>
    <row r="59" spans="9:9" x14ac:dyDescent="0.25">
      <c r="I59" s="94">
        <v>2005</v>
      </c>
    </row>
    <row r="60" spans="9:9" x14ac:dyDescent="0.25">
      <c r="I60" s="93">
        <v>2006</v>
      </c>
    </row>
    <row r="61" spans="9:9" x14ac:dyDescent="0.25">
      <c r="I61" s="94">
        <v>2007</v>
      </c>
    </row>
    <row r="62" spans="9:9" x14ac:dyDescent="0.25">
      <c r="I62" s="93">
        <v>2008</v>
      </c>
    </row>
    <row r="63" spans="9:9" x14ac:dyDescent="0.25">
      <c r="I63" s="94">
        <v>2009</v>
      </c>
    </row>
    <row r="64" spans="9:9" x14ac:dyDescent="0.25">
      <c r="I64" s="93">
        <v>2010</v>
      </c>
    </row>
    <row r="65" spans="9:9" x14ac:dyDescent="0.25">
      <c r="I65" s="94">
        <v>2011</v>
      </c>
    </row>
    <row r="66" spans="9:9" x14ac:dyDescent="0.25">
      <c r="I66" s="93">
        <v>2012</v>
      </c>
    </row>
    <row r="67" spans="9:9" x14ac:dyDescent="0.25">
      <c r="I67" s="94">
        <v>2013</v>
      </c>
    </row>
    <row r="68" spans="9:9" x14ac:dyDescent="0.25">
      <c r="I68" s="93">
        <v>2014</v>
      </c>
    </row>
    <row r="69" spans="9:9" x14ac:dyDescent="0.25">
      <c r="I69" s="94">
        <v>2015</v>
      </c>
    </row>
    <row r="70" spans="9:9" x14ac:dyDescent="0.25">
      <c r="I70" s="93">
        <v>2016</v>
      </c>
    </row>
    <row r="71" spans="9:9" x14ac:dyDescent="0.25">
      <c r="I71" s="94">
        <v>2017</v>
      </c>
    </row>
    <row r="72" spans="9:9" x14ac:dyDescent="0.25">
      <c r="I72" s="93">
        <v>2018</v>
      </c>
    </row>
    <row r="73" spans="9:9" x14ac:dyDescent="0.25">
      <c r="I73" s="94">
        <v>2019</v>
      </c>
    </row>
    <row r="74" spans="9:9" x14ac:dyDescent="0.25">
      <c r="I74" s="93">
        <v>2020</v>
      </c>
    </row>
    <row r="75" spans="9:9" x14ac:dyDescent="0.25">
      <c r="I75" s="94">
        <v>2021</v>
      </c>
    </row>
    <row r="76" spans="9:9" x14ac:dyDescent="0.25">
      <c r="I76" s="93">
        <v>2022</v>
      </c>
    </row>
  </sheetData>
  <mergeCells count="19">
    <mergeCell ref="AO2:AP2"/>
    <mergeCell ref="H2:I2"/>
    <mergeCell ref="L2:Q2"/>
    <mergeCell ref="L1:Q1"/>
    <mergeCell ref="AQ2:AQ3"/>
    <mergeCell ref="AI1:AQ1"/>
    <mergeCell ref="AC2:AH2"/>
    <mergeCell ref="AI2:AK2"/>
    <mergeCell ref="AL2:AN2"/>
    <mergeCell ref="A2:A3"/>
    <mergeCell ref="B2:G2"/>
    <mergeCell ref="J2:K2"/>
    <mergeCell ref="R2:W2"/>
    <mergeCell ref="X2:AB2"/>
    <mergeCell ref="B1:G1"/>
    <mergeCell ref="H1:K1"/>
    <mergeCell ref="R1:W1"/>
    <mergeCell ref="X1:AB1"/>
    <mergeCell ref="AC1:AH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Included</vt:lpstr>
      <vt:lpstr>Menus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Magdalena Soffia</dc:creator>
  <cp:lastModifiedBy>Magdalena</cp:lastModifiedBy>
  <dcterms:created xsi:type="dcterms:W3CDTF">2021-03-19T16:27:23Z</dcterms:created>
  <dcterms:modified xsi:type="dcterms:W3CDTF">2021-09-13T11:45:04Z</dcterms:modified>
</cp:coreProperties>
</file>